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https://d.docs.live.net/ee7dc678bc033cee/Me/a WORK/1 Helen/a Content/b Tier 3 Content/Excel Cash Book New Layout/Cash Book On Webpage/2. Excel Cashbook Easy/Actual Template/1. One Bank/"/>
    </mc:Choice>
  </mc:AlternateContent>
  <xr:revisionPtr revIDLastSave="41" documentId="8_{F12842FC-6B48-4459-94D3-01E87F5E62CF}" xr6:coauthVersionLast="47" xr6:coauthVersionMax="47" xr10:uidLastSave="{0E3816FD-D559-4A48-80F5-81AA6B0315BA}"/>
  <bookViews>
    <workbookView xWindow="-120" yWindow="-120" windowWidth="29040" windowHeight="15840" tabRatio="885" xr2:uid="{00000000-000D-0000-FFFF-FFFF00000000}"/>
  </bookViews>
  <sheets>
    <sheet name="About" sheetId="24" r:id="rId1"/>
    <sheet name="Links" sheetId="25" r:id="rId2"/>
    <sheet name="QuickStart" sheetId="26" r:id="rId3"/>
    <sheet name="Free Course" sheetId="30" r:id="rId4"/>
    <sheet name="ExampleClub" sheetId="1" r:id="rId5"/>
    <sheet name="Example Sole Owner" sheetId="29" r:id="rId6"/>
    <sheet name="MonthsHeaders" sheetId="27" r:id="rId7"/>
    <sheet name="AccountsHeaders" sheetId="19" r:id="rId8"/>
    <sheet name="Month1" sheetId="7" r:id="rId9"/>
    <sheet name="Month2" sheetId="8" r:id="rId10"/>
    <sheet name="Month3" sheetId="9" r:id="rId11"/>
    <sheet name="Month4" sheetId="10" r:id="rId12"/>
    <sheet name="Month5" sheetId="11" r:id="rId13"/>
    <sheet name="Month6" sheetId="12" r:id="rId14"/>
    <sheet name="Month7" sheetId="13" r:id="rId15"/>
    <sheet name="Month8" sheetId="14" r:id="rId16"/>
    <sheet name="Month9" sheetId="15" r:id="rId17"/>
    <sheet name="Month10" sheetId="5" r:id="rId18"/>
    <sheet name="Month11" sheetId="4" r:id="rId19"/>
    <sheet name="Month12" sheetId="6" r:id="rId20"/>
    <sheet name="P&amp;L" sheetId="21" r:id="rId21"/>
    <sheet name="Reconciliation" sheetId="23" r:id="rId22"/>
    <sheet name="1" sheetId="17" state="hidden"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7" l="1"/>
  <c r="C2" i="8"/>
  <c r="C2" i="9"/>
  <c r="C2" i="10"/>
  <c r="C2" i="11"/>
  <c r="C2" i="12"/>
  <c r="C2" i="13"/>
  <c r="C2" i="14"/>
  <c r="C2" i="15"/>
  <c r="C2" i="5"/>
  <c r="C2" i="4"/>
  <c r="C2" i="6"/>
  <c r="E2" i="6"/>
  <c r="E2" i="4"/>
  <c r="E2" i="5"/>
  <c r="E2" i="15"/>
  <c r="E2" i="14"/>
  <c r="E2" i="13"/>
  <c r="E2" i="12"/>
  <c r="E2" i="11"/>
  <c r="E2" i="10"/>
  <c r="E2" i="9"/>
  <c r="E2" i="8"/>
  <c r="E2" i="7"/>
  <c r="L20" i="29" l="1"/>
  <c r="L19" i="29"/>
  <c r="L18" i="29"/>
  <c r="L17" i="29"/>
  <c r="L16" i="29"/>
  <c r="L15" i="29"/>
  <c r="L14" i="29"/>
  <c r="L13" i="29"/>
  <c r="L12" i="29"/>
  <c r="L11" i="29"/>
  <c r="L10" i="29"/>
  <c r="L9" i="29"/>
  <c r="L8" i="29"/>
  <c r="L7" i="29"/>
  <c r="X20" i="29"/>
  <c r="X19" i="29"/>
  <c r="X18" i="29"/>
  <c r="X17" i="29"/>
  <c r="X16" i="29"/>
  <c r="X15" i="29"/>
  <c r="X14" i="29"/>
  <c r="X13" i="29"/>
  <c r="X12" i="29"/>
  <c r="X11" i="29"/>
  <c r="X10" i="29"/>
  <c r="X9" i="29"/>
  <c r="X8" i="29"/>
  <c r="X7" i="29"/>
  <c r="X6" i="29"/>
  <c r="L6" i="29"/>
  <c r="K47" i="29"/>
  <c r="K46" i="29"/>
  <c r="K45" i="29"/>
  <c r="K44" i="29"/>
  <c r="K43" i="29"/>
  <c r="K42" i="29"/>
  <c r="K41" i="29"/>
  <c r="K40" i="29"/>
  <c r="K39" i="29"/>
  <c r="K38" i="29"/>
  <c r="K31" i="29"/>
  <c r="K30" i="29"/>
  <c r="K29" i="29"/>
  <c r="K28" i="29"/>
  <c r="W5" i="29"/>
  <c r="L47" i="29" s="1"/>
  <c r="V5" i="29"/>
  <c r="L46" i="29" s="1"/>
  <c r="U5" i="29"/>
  <c r="L45" i="29" s="1"/>
  <c r="T5" i="29"/>
  <c r="L44" i="29" s="1"/>
  <c r="S5" i="29"/>
  <c r="L43" i="29" s="1"/>
  <c r="R5" i="29"/>
  <c r="L42" i="29" s="1"/>
  <c r="Q5" i="29"/>
  <c r="L41" i="29" s="1"/>
  <c r="P5" i="29"/>
  <c r="L40" i="29" s="1"/>
  <c r="O5" i="29"/>
  <c r="L39" i="29" s="1"/>
  <c r="N5" i="29"/>
  <c r="L38" i="29" s="1"/>
  <c r="K5" i="29"/>
  <c r="L31" i="29" s="1"/>
  <c r="J5" i="29"/>
  <c r="L30" i="29" s="1"/>
  <c r="I5" i="29"/>
  <c r="L29" i="29" s="1"/>
  <c r="H5" i="29"/>
  <c r="L28" i="29" s="1"/>
  <c r="U13" i="1"/>
  <c r="W13" i="1"/>
  <c r="W14" i="1" s="1"/>
  <c r="W15" i="1" s="1"/>
  <c r="W16" i="1" s="1"/>
  <c r="W17" i="1" s="1"/>
  <c r="U14" i="1"/>
  <c r="U15" i="1"/>
  <c r="U16" i="1"/>
  <c r="U17" i="1"/>
  <c r="S5" i="1"/>
  <c r="L32" i="29" l="1"/>
  <c r="L34" i="29" s="1"/>
  <c r="L48" i="29"/>
  <c r="X5" i="29"/>
  <c r="Z21" i="29" l="1"/>
  <c r="L50" i="29"/>
  <c r="L65" i="29" s="1"/>
  <c r="Z6" i="29"/>
  <c r="Z7" i="29" s="1"/>
  <c r="Z8" i="29" s="1"/>
  <c r="Z9" i="29" s="1"/>
  <c r="Z10" i="29" s="1"/>
  <c r="Z11" i="29" s="1"/>
  <c r="Z12" i="29" s="1"/>
  <c r="Z13" i="29" s="1"/>
  <c r="Z14" i="29" s="1"/>
  <c r="Z15" i="29" s="1"/>
  <c r="Z16" i="29" s="1"/>
  <c r="Z17" i="29" s="1"/>
  <c r="Z18" i="29" s="1"/>
  <c r="Z19" i="29" s="1"/>
  <c r="Z20" i="29" s="1"/>
  <c r="L5" i="29"/>
  <c r="F5" i="21" l="1"/>
  <c r="G5" i="21"/>
  <c r="H5" i="21"/>
  <c r="I5" i="21"/>
  <c r="J5" i="21"/>
  <c r="K5" i="21"/>
  <c r="L5" i="21"/>
  <c r="M5" i="21"/>
  <c r="N5" i="21"/>
  <c r="O5" i="21"/>
  <c r="P5" i="21"/>
  <c r="E5" i="21"/>
  <c r="L17" i="1" l="1"/>
  <c r="M5" i="7" l="1"/>
  <c r="L5" i="7"/>
  <c r="R5" i="7"/>
  <c r="AK124" i="7"/>
  <c r="AK125" i="7"/>
  <c r="O124" i="7"/>
  <c r="O125" i="7"/>
  <c r="AI5" i="7"/>
  <c r="AH5" i="7"/>
  <c r="O123" i="7" l="1"/>
  <c r="AE5" i="7"/>
  <c r="H5" i="7"/>
  <c r="E9" i="21" s="1"/>
  <c r="I5" i="7"/>
  <c r="J5" i="7"/>
  <c r="K5" i="7"/>
  <c r="N5" i="7"/>
  <c r="Q5" i="7"/>
  <c r="S5" i="7"/>
  <c r="T5" i="7"/>
  <c r="U5" i="7"/>
  <c r="V5" i="7"/>
  <c r="W5" i="7"/>
  <c r="X5" i="7"/>
  <c r="Y5" i="7"/>
  <c r="Z5" i="7"/>
  <c r="AA5" i="7"/>
  <c r="AB5" i="7"/>
  <c r="AC5" i="7"/>
  <c r="AD5" i="7"/>
  <c r="AF5" i="7"/>
  <c r="AG5" i="7"/>
  <c r="AJ5" i="7"/>
  <c r="Q4" i="7" l="1"/>
  <c r="R4" i="7"/>
  <c r="S4" i="7"/>
  <c r="T4" i="7"/>
  <c r="U4" i="7"/>
  <c r="V4" i="7"/>
  <c r="W4" i="7"/>
  <c r="X4" i="7"/>
  <c r="Y4" i="7"/>
  <c r="Z4" i="7"/>
  <c r="AA4" i="7"/>
  <c r="AB4" i="7"/>
  <c r="AC4" i="7"/>
  <c r="AD4" i="7"/>
  <c r="AE4" i="7"/>
  <c r="AF4" i="7"/>
  <c r="AG4" i="7"/>
  <c r="AH4" i="7"/>
  <c r="AI4" i="7"/>
  <c r="AJ4" i="7"/>
  <c r="Q4" i="9" l="1"/>
  <c r="R4" i="9"/>
  <c r="S4" i="9"/>
  <c r="I4" i="9"/>
  <c r="H4" i="9"/>
  <c r="C44" i="21" l="1"/>
  <c r="C15" i="21"/>
  <c r="C14" i="21"/>
  <c r="Q57" i="21" l="1"/>
  <c r="Q58" i="21"/>
  <c r="Q59" i="21"/>
  <c r="Q60" i="21"/>
  <c r="Q61" i="21"/>
  <c r="M4" i="8"/>
  <c r="N4" i="8"/>
  <c r="M4" i="9"/>
  <c r="N4" i="9"/>
  <c r="M4" i="10"/>
  <c r="N4" i="10"/>
  <c r="M4" i="11"/>
  <c r="N4" i="11"/>
  <c r="M4" i="12"/>
  <c r="N4" i="12"/>
  <c r="M4" i="13"/>
  <c r="N4" i="13"/>
  <c r="M4" i="14"/>
  <c r="N4" i="14"/>
  <c r="M4" i="15"/>
  <c r="N4" i="15"/>
  <c r="M4" i="5"/>
  <c r="N4" i="5"/>
  <c r="M4" i="4"/>
  <c r="N4" i="4"/>
  <c r="M4" i="6"/>
  <c r="N4" i="6"/>
  <c r="M4" i="7"/>
  <c r="N4" i="7"/>
  <c r="L5" i="8"/>
  <c r="F13" i="21" s="1"/>
  <c r="M5" i="8"/>
  <c r="F14" i="21" s="1"/>
  <c r="N5" i="8"/>
  <c r="F15" i="21" s="1"/>
  <c r="L5" i="9"/>
  <c r="G13" i="21" s="1"/>
  <c r="M5" i="9"/>
  <c r="G14" i="21" s="1"/>
  <c r="N5" i="9"/>
  <c r="G15" i="21" s="1"/>
  <c r="L5" i="10"/>
  <c r="H13" i="21" s="1"/>
  <c r="M5" i="10"/>
  <c r="H14" i="21" s="1"/>
  <c r="N5" i="10"/>
  <c r="H15" i="21" s="1"/>
  <c r="L5" i="11"/>
  <c r="I13" i="21" s="1"/>
  <c r="M5" i="11"/>
  <c r="I14" i="21" s="1"/>
  <c r="N5" i="11"/>
  <c r="I15" i="21" s="1"/>
  <c r="L5" i="12"/>
  <c r="J13" i="21" s="1"/>
  <c r="M5" i="12"/>
  <c r="J14" i="21" s="1"/>
  <c r="N5" i="12"/>
  <c r="J15" i="21" s="1"/>
  <c r="L5" i="13"/>
  <c r="K13" i="21" s="1"/>
  <c r="M5" i="13"/>
  <c r="K14" i="21" s="1"/>
  <c r="N5" i="13"/>
  <c r="K15" i="21" s="1"/>
  <c r="L5" i="14"/>
  <c r="L13" i="21" s="1"/>
  <c r="M5" i="14"/>
  <c r="L14" i="21" s="1"/>
  <c r="N5" i="14"/>
  <c r="L15" i="21" s="1"/>
  <c r="L5" i="15"/>
  <c r="M13" i="21" s="1"/>
  <c r="M5" i="15"/>
  <c r="M14" i="21" s="1"/>
  <c r="N5" i="15"/>
  <c r="M15" i="21" s="1"/>
  <c r="L5" i="5"/>
  <c r="N13" i="21" s="1"/>
  <c r="M5" i="5"/>
  <c r="N14" i="21" s="1"/>
  <c r="N5" i="5"/>
  <c r="N15" i="21" s="1"/>
  <c r="L5" i="4"/>
  <c r="O13" i="21" s="1"/>
  <c r="M5" i="4"/>
  <c r="O14" i="21" s="1"/>
  <c r="N5" i="4"/>
  <c r="O15" i="21" s="1"/>
  <c r="L5" i="6"/>
  <c r="P13" i="21" s="1"/>
  <c r="M5" i="6"/>
  <c r="P14" i="21" s="1"/>
  <c r="N5" i="6"/>
  <c r="P15" i="21" s="1"/>
  <c r="E13" i="21"/>
  <c r="E14" i="21"/>
  <c r="E15" i="21"/>
  <c r="L4" i="8"/>
  <c r="L4" i="9"/>
  <c r="L4" i="10"/>
  <c r="L4" i="11"/>
  <c r="L4" i="12"/>
  <c r="L4" i="13"/>
  <c r="L4" i="14"/>
  <c r="L4" i="15"/>
  <c r="L4" i="5"/>
  <c r="L4" i="4"/>
  <c r="L4" i="6"/>
  <c r="L4" i="7"/>
  <c r="Q14" i="21" l="1"/>
  <c r="Q15" i="21"/>
  <c r="Q56" i="21"/>
  <c r="K5" i="1"/>
  <c r="L16" i="1"/>
  <c r="L15" i="1"/>
  <c r="L14" i="1"/>
  <c r="L13" i="1"/>
  <c r="L12" i="1"/>
  <c r="L11" i="1"/>
  <c r="L10" i="1"/>
  <c r="L9" i="1"/>
  <c r="L8" i="1"/>
  <c r="L7" i="1"/>
  <c r="L6" i="1"/>
  <c r="U12" i="1"/>
  <c r="U11" i="1"/>
  <c r="U10" i="1"/>
  <c r="U9" i="1"/>
  <c r="U8" i="1"/>
  <c r="U7" i="1"/>
  <c r="U6" i="1"/>
  <c r="J5" i="1"/>
  <c r="I5" i="1"/>
  <c r="H5" i="1"/>
  <c r="U5" i="1" l="1"/>
  <c r="L5" i="1"/>
  <c r="W6" i="1"/>
  <c r="AK3" i="8" l="1"/>
  <c r="AK3" i="9"/>
  <c r="AK3" i="10"/>
  <c r="AK3" i="11"/>
  <c r="AK3" i="12"/>
  <c r="AK3" i="13"/>
  <c r="AK3" i="14"/>
  <c r="AK3" i="15"/>
  <c r="AK3" i="5"/>
  <c r="AK3" i="4"/>
  <c r="AK3" i="6"/>
  <c r="AK3" i="7"/>
  <c r="C4" i="8" l="1"/>
  <c r="C4" i="9"/>
  <c r="C4" i="10"/>
  <c r="C4" i="11"/>
  <c r="C4" i="12"/>
  <c r="C4" i="13"/>
  <c r="C4" i="14"/>
  <c r="C4" i="15"/>
  <c r="C4" i="5"/>
  <c r="C4" i="4"/>
  <c r="C4" i="6"/>
  <c r="C4" i="7"/>
  <c r="B4" i="8"/>
  <c r="B4" i="9"/>
  <c r="B4" i="10"/>
  <c r="B4" i="11"/>
  <c r="B4" i="12"/>
  <c r="B4" i="13"/>
  <c r="B4" i="14"/>
  <c r="B4" i="15"/>
  <c r="B4" i="5"/>
  <c r="B4" i="4"/>
  <c r="B4" i="6"/>
  <c r="B4" i="7"/>
  <c r="F4" i="8"/>
  <c r="F4" i="9"/>
  <c r="F4" i="10"/>
  <c r="F4" i="11"/>
  <c r="F4" i="12"/>
  <c r="F4" i="13"/>
  <c r="F4" i="14"/>
  <c r="F4" i="15"/>
  <c r="F4" i="5"/>
  <c r="F4" i="4"/>
  <c r="F4" i="6"/>
  <c r="F4" i="7"/>
  <c r="E4" i="8"/>
  <c r="E4" i="9"/>
  <c r="E4" i="10"/>
  <c r="E4" i="11"/>
  <c r="E4" i="12"/>
  <c r="E4" i="13"/>
  <c r="E4" i="14"/>
  <c r="E4" i="15"/>
  <c r="E4" i="5"/>
  <c r="E4" i="4"/>
  <c r="E4" i="6"/>
  <c r="E4" i="7"/>
  <c r="D4" i="8"/>
  <c r="D4" i="9"/>
  <c r="D4" i="10"/>
  <c r="D4" i="11"/>
  <c r="D4" i="12"/>
  <c r="D4" i="13"/>
  <c r="D4" i="14"/>
  <c r="D4" i="15"/>
  <c r="D4" i="5"/>
  <c r="D4" i="4"/>
  <c r="D4" i="6"/>
  <c r="D4" i="7"/>
  <c r="AI4" i="8" l="1"/>
  <c r="AJ4" i="8"/>
  <c r="AI5" i="8"/>
  <c r="F43" i="21" s="1"/>
  <c r="AJ5" i="8"/>
  <c r="F44" i="21" s="1"/>
  <c r="AI4" i="9"/>
  <c r="AJ4" i="9"/>
  <c r="AI5" i="9"/>
  <c r="G43" i="21" s="1"/>
  <c r="AJ5" i="9"/>
  <c r="G44" i="21" s="1"/>
  <c r="AI4" i="10"/>
  <c r="AJ4" i="10"/>
  <c r="AI5" i="10"/>
  <c r="H43" i="21" s="1"/>
  <c r="AJ5" i="10"/>
  <c r="H44" i="21" s="1"/>
  <c r="AI4" i="11"/>
  <c r="AJ4" i="11"/>
  <c r="AI5" i="11"/>
  <c r="I43" i="21" s="1"/>
  <c r="AJ5" i="11"/>
  <c r="I44" i="21" s="1"/>
  <c r="AI4" i="12"/>
  <c r="AJ4" i="12"/>
  <c r="AI5" i="12"/>
  <c r="J43" i="21" s="1"/>
  <c r="AJ5" i="12"/>
  <c r="J44" i="21" s="1"/>
  <c r="AI4" i="13"/>
  <c r="AJ4" i="13"/>
  <c r="AI5" i="13"/>
  <c r="K43" i="21" s="1"/>
  <c r="AJ5" i="13"/>
  <c r="K44" i="21" s="1"/>
  <c r="AI4" i="14"/>
  <c r="AJ4" i="14"/>
  <c r="AI5" i="14"/>
  <c r="L43" i="21" s="1"/>
  <c r="AJ5" i="14"/>
  <c r="L44" i="21" s="1"/>
  <c r="AI4" i="15"/>
  <c r="AJ4" i="15"/>
  <c r="AI5" i="15"/>
  <c r="M43" i="21" s="1"/>
  <c r="AJ5" i="15"/>
  <c r="M44" i="21" s="1"/>
  <c r="AI4" i="5"/>
  <c r="AJ4" i="5"/>
  <c r="AI5" i="5"/>
  <c r="N43" i="21" s="1"/>
  <c r="AJ5" i="5"/>
  <c r="N44" i="21" s="1"/>
  <c r="AI4" i="4"/>
  <c r="AJ4" i="4"/>
  <c r="AI5" i="4"/>
  <c r="O43" i="21" s="1"/>
  <c r="AJ5" i="4"/>
  <c r="O44" i="21" s="1"/>
  <c r="AI4" i="6"/>
  <c r="AJ4" i="6"/>
  <c r="AI5" i="6"/>
  <c r="P43" i="21" s="1"/>
  <c r="AJ5" i="6"/>
  <c r="P44" i="21" s="1"/>
  <c r="E43" i="21"/>
  <c r="E44" i="21"/>
  <c r="O6" i="8"/>
  <c r="O6" i="9"/>
  <c r="O6" i="10"/>
  <c r="O6" i="11"/>
  <c r="O6" i="12"/>
  <c r="O6" i="13"/>
  <c r="O6" i="14"/>
  <c r="O6" i="15"/>
  <c r="O6" i="5"/>
  <c r="O6" i="4"/>
  <c r="O6" i="6"/>
  <c r="O6" i="7"/>
  <c r="Q44" i="21" l="1"/>
  <c r="W7" i="1" l="1"/>
  <c r="W8" i="1" s="1"/>
  <c r="W9" i="1" s="1"/>
  <c r="W10" i="1" s="1"/>
  <c r="W11" i="1" s="1"/>
  <c r="W12" i="1" s="1"/>
  <c r="R5" i="1"/>
  <c r="Q5" i="1"/>
  <c r="P5" i="1"/>
  <c r="N5" i="1"/>
  <c r="H12" i="23"/>
  <c r="E22" i="23" s="1"/>
  <c r="D12" i="23"/>
  <c r="E20" i="23" s="1"/>
  <c r="E21" i="23" s="1"/>
  <c r="AH5" i="8"/>
  <c r="AG5" i="8"/>
  <c r="AF5" i="8"/>
  <c r="AE5" i="8"/>
  <c r="AD5" i="8"/>
  <c r="AC5" i="8"/>
  <c r="AB5" i="8"/>
  <c r="AA5" i="8"/>
  <c r="Z5" i="8"/>
  <c r="Y5" i="8"/>
  <c r="X5" i="8"/>
  <c r="W5" i="8"/>
  <c r="V5" i="8"/>
  <c r="U5" i="8"/>
  <c r="T5" i="8"/>
  <c r="S5" i="8"/>
  <c r="R5" i="8"/>
  <c r="Q5" i="8"/>
  <c r="AH5" i="9"/>
  <c r="AG5" i="9"/>
  <c r="AF5" i="9"/>
  <c r="AE5" i="9"/>
  <c r="AD5" i="9"/>
  <c r="AC5" i="9"/>
  <c r="AB5" i="9"/>
  <c r="AA5" i="9"/>
  <c r="Z5" i="9"/>
  <c r="Y5" i="9"/>
  <c r="X5" i="9"/>
  <c r="W5" i="9"/>
  <c r="V5" i="9"/>
  <c r="U5" i="9"/>
  <c r="T5" i="9"/>
  <c r="S5" i="9"/>
  <c r="R5" i="9"/>
  <c r="G26" i="21" s="1"/>
  <c r="Q5" i="9"/>
  <c r="AH5" i="10"/>
  <c r="AG5" i="10"/>
  <c r="AF5" i="10"/>
  <c r="AE5" i="10"/>
  <c r="AD5" i="10"/>
  <c r="AC5" i="10"/>
  <c r="AB5" i="10"/>
  <c r="AA5" i="10"/>
  <c r="Z5" i="10"/>
  <c r="Y5" i="10"/>
  <c r="X5" i="10"/>
  <c r="W5" i="10"/>
  <c r="V5" i="10"/>
  <c r="U5" i="10"/>
  <c r="T5" i="10"/>
  <c r="S5" i="10"/>
  <c r="R5" i="10"/>
  <c r="Q5" i="10"/>
  <c r="AH5" i="11"/>
  <c r="AG5" i="11"/>
  <c r="AF5" i="11"/>
  <c r="AE5" i="11"/>
  <c r="AD5" i="11"/>
  <c r="AC5" i="11"/>
  <c r="AB5" i="11"/>
  <c r="AA5" i="11"/>
  <c r="Z5" i="11"/>
  <c r="Y5" i="11"/>
  <c r="X5" i="11"/>
  <c r="W5" i="11"/>
  <c r="V5" i="11"/>
  <c r="U5" i="11"/>
  <c r="T5" i="11"/>
  <c r="S5" i="11"/>
  <c r="R5" i="11"/>
  <c r="Q5" i="11"/>
  <c r="AH5" i="12"/>
  <c r="AG5" i="12"/>
  <c r="AF5" i="12"/>
  <c r="AE5" i="12"/>
  <c r="AD5" i="12"/>
  <c r="AC5" i="12"/>
  <c r="AB5" i="12"/>
  <c r="AA5" i="12"/>
  <c r="Z5" i="12"/>
  <c r="Y5" i="12"/>
  <c r="X5" i="12"/>
  <c r="W5" i="12"/>
  <c r="V5" i="12"/>
  <c r="U5" i="12"/>
  <c r="T5" i="12"/>
  <c r="S5" i="12"/>
  <c r="R5" i="12"/>
  <c r="Q5" i="12"/>
  <c r="AH5" i="13"/>
  <c r="AG5" i="13"/>
  <c r="AF5" i="13"/>
  <c r="AE5" i="13"/>
  <c r="AD5" i="13"/>
  <c r="AC5" i="13"/>
  <c r="AB5" i="13"/>
  <c r="AA5" i="13"/>
  <c r="Z5" i="13"/>
  <c r="Y5" i="13"/>
  <c r="X5" i="13"/>
  <c r="W5" i="13"/>
  <c r="V5" i="13"/>
  <c r="U5" i="13"/>
  <c r="T5" i="13"/>
  <c r="S5" i="13"/>
  <c r="R5" i="13"/>
  <c r="Q5" i="13"/>
  <c r="AH5" i="14"/>
  <c r="AG5" i="14"/>
  <c r="AF5" i="14"/>
  <c r="AE5" i="14"/>
  <c r="AD5" i="14"/>
  <c r="AC5" i="14"/>
  <c r="AB5" i="14"/>
  <c r="AA5" i="14"/>
  <c r="Z5" i="14"/>
  <c r="Y5" i="14"/>
  <c r="X5" i="14"/>
  <c r="W5" i="14"/>
  <c r="V5" i="14"/>
  <c r="U5" i="14"/>
  <c r="T5" i="14"/>
  <c r="S5" i="14"/>
  <c r="R5" i="14"/>
  <c r="Q5" i="14"/>
  <c r="AH5" i="15"/>
  <c r="AG5" i="15"/>
  <c r="AF5" i="15"/>
  <c r="AE5" i="15"/>
  <c r="AD5" i="15"/>
  <c r="AC5" i="15"/>
  <c r="AB5" i="15"/>
  <c r="AA5" i="15"/>
  <c r="Z5" i="15"/>
  <c r="Y5" i="15"/>
  <c r="X5" i="15"/>
  <c r="W5" i="15"/>
  <c r="V5" i="15"/>
  <c r="U5" i="15"/>
  <c r="T5" i="15"/>
  <c r="S5" i="15"/>
  <c r="R5" i="15"/>
  <c r="Q5" i="15"/>
  <c r="AH5" i="5"/>
  <c r="AG5" i="5"/>
  <c r="AF5" i="5"/>
  <c r="AE5" i="5"/>
  <c r="AD5" i="5"/>
  <c r="AC5" i="5"/>
  <c r="AB5" i="5"/>
  <c r="AA5" i="5"/>
  <c r="Z5" i="5"/>
  <c r="Y5" i="5"/>
  <c r="X5" i="5"/>
  <c r="W5" i="5"/>
  <c r="V5" i="5"/>
  <c r="U5" i="5"/>
  <c r="T5" i="5"/>
  <c r="S5" i="5"/>
  <c r="R5" i="5"/>
  <c r="Q5" i="5"/>
  <c r="AH5" i="4"/>
  <c r="AG5" i="4"/>
  <c r="AF5" i="4"/>
  <c r="AE5" i="4"/>
  <c r="AD5" i="4"/>
  <c r="AC5" i="4"/>
  <c r="AB5" i="4"/>
  <c r="AA5" i="4"/>
  <c r="Z5" i="4"/>
  <c r="Y5" i="4"/>
  <c r="X5" i="4"/>
  <c r="W5" i="4"/>
  <c r="V5" i="4"/>
  <c r="U5" i="4"/>
  <c r="T5" i="4"/>
  <c r="S5" i="4"/>
  <c r="R5" i="4"/>
  <c r="Q5" i="4"/>
  <c r="AH5" i="6"/>
  <c r="AG5" i="6"/>
  <c r="AF5" i="6"/>
  <c r="AE5" i="6"/>
  <c r="AD5" i="6"/>
  <c r="AC5" i="6"/>
  <c r="AB5" i="6"/>
  <c r="AA5" i="6"/>
  <c r="Z5" i="6"/>
  <c r="Y5" i="6"/>
  <c r="X5" i="6"/>
  <c r="W5" i="6"/>
  <c r="V5" i="6"/>
  <c r="U5" i="6"/>
  <c r="T5" i="6"/>
  <c r="S5" i="6"/>
  <c r="R5" i="6"/>
  <c r="Q5" i="6"/>
  <c r="K5" i="8"/>
  <c r="F12" i="21" s="1"/>
  <c r="J5" i="8"/>
  <c r="I5" i="8"/>
  <c r="H5" i="8"/>
  <c r="F9" i="21" s="1"/>
  <c r="K5" i="9"/>
  <c r="G12" i="21" s="1"/>
  <c r="J5" i="9"/>
  <c r="I5" i="9"/>
  <c r="H5" i="9"/>
  <c r="G9" i="21" s="1"/>
  <c r="K5" i="10"/>
  <c r="H12" i="21" s="1"/>
  <c r="J5" i="10"/>
  <c r="I5" i="10"/>
  <c r="H5" i="10"/>
  <c r="K5" i="11"/>
  <c r="I12" i="21" s="1"/>
  <c r="J5" i="11"/>
  <c r="I5" i="11"/>
  <c r="H5" i="11"/>
  <c r="K5" i="12"/>
  <c r="J12" i="21" s="1"/>
  <c r="J5" i="12"/>
  <c r="I5" i="12"/>
  <c r="H5" i="12"/>
  <c r="K5" i="13"/>
  <c r="K12" i="21" s="1"/>
  <c r="J5" i="13"/>
  <c r="I5" i="13"/>
  <c r="H5" i="13"/>
  <c r="K5" i="14"/>
  <c r="L12" i="21" s="1"/>
  <c r="J5" i="14"/>
  <c r="I5" i="14"/>
  <c r="H5" i="14"/>
  <c r="K5" i="15"/>
  <c r="M12" i="21" s="1"/>
  <c r="J5" i="15"/>
  <c r="I5" i="15"/>
  <c r="H5" i="15"/>
  <c r="K5" i="5"/>
  <c r="N12" i="21" s="1"/>
  <c r="J5" i="5"/>
  <c r="I5" i="5"/>
  <c r="H5" i="5"/>
  <c r="K5" i="4"/>
  <c r="O12" i="21" s="1"/>
  <c r="J5" i="4"/>
  <c r="I5" i="4"/>
  <c r="H5" i="4"/>
  <c r="K5" i="6"/>
  <c r="P12" i="21" s="1"/>
  <c r="J5" i="6"/>
  <c r="I5" i="6"/>
  <c r="H5" i="6"/>
  <c r="P9" i="21" s="1"/>
  <c r="W18" i="1" l="1"/>
  <c r="E23" i="23"/>
  <c r="E25" i="23" s="1"/>
  <c r="P42" i="21"/>
  <c r="P41" i="21"/>
  <c r="P40" i="21"/>
  <c r="P39" i="21"/>
  <c r="P38" i="21"/>
  <c r="P37" i="21"/>
  <c r="P36" i="21"/>
  <c r="P35" i="21"/>
  <c r="P34" i="21"/>
  <c r="P33" i="21"/>
  <c r="P32" i="21"/>
  <c r="P31" i="21"/>
  <c r="P30" i="21"/>
  <c r="P29" i="21"/>
  <c r="P28" i="21"/>
  <c r="P27" i="21"/>
  <c r="P26" i="21"/>
  <c r="P25" i="21"/>
  <c r="O42" i="21"/>
  <c r="O41" i="21"/>
  <c r="O40" i="21"/>
  <c r="O39" i="21"/>
  <c r="O38" i="21"/>
  <c r="O37" i="21"/>
  <c r="O36" i="21"/>
  <c r="O35" i="21"/>
  <c r="O34" i="21"/>
  <c r="O33" i="21"/>
  <c r="O32" i="21"/>
  <c r="O31" i="21"/>
  <c r="O30" i="21"/>
  <c r="O29" i="21"/>
  <c r="O28" i="21"/>
  <c r="O27" i="21"/>
  <c r="O26" i="21"/>
  <c r="O25" i="21"/>
  <c r="N42" i="21"/>
  <c r="N41" i="21"/>
  <c r="N40" i="21"/>
  <c r="N39" i="21"/>
  <c r="N38" i="21"/>
  <c r="N37" i="21"/>
  <c r="N36" i="21"/>
  <c r="N35" i="21"/>
  <c r="N34" i="21"/>
  <c r="N33" i="21"/>
  <c r="N32" i="21"/>
  <c r="N31" i="21"/>
  <c r="N30" i="21"/>
  <c r="N29" i="21"/>
  <c r="N28" i="21"/>
  <c r="N27" i="21"/>
  <c r="N26" i="21"/>
  <c r="N25" i="21"/>
  <c r="M42" i="21"/>
  <c r="M41" i="21"/>
  <c r="M40" i="21"/>
  <c r="M39" i="21"/>
  <c r="M38" i="21"/>
  <c r="M37" i="21"/>
  <c r="M36" i="21"/>
  <c r="M35" i="21"/>
  <c r="M34" i="21"/>
  <c r="M33" i="21"/>
  <c r="M32" i="21"/>
  <c r="M31" i="21"/>
  <c r="M30" i="21"/>
  <c r="M29" i="21"/>
  <c r="M28" i="21"/>
  <c r="M27" i="21"/>
  <c r="M26" i="21"/>
  <c r="M25" i="21"/>
  <c r="L42" i="21"/>
  <c r="L41" i="21"/>
  <c r="L40" i="21"/>
  <c r="L39" i="21"/>
  <c r="L38" i="21"/>
  <c r="L37" i="21"/>
  <c r="L36" i="21"/>
  <c r="L35" i="21"/>
  <c r="L34" i="21"/>
  <c r="L33" i="21"/>
  <c r="L32" i="21"/>
  <c r="L31" i="21"/>
  <c r="L30" i="21"/>
  <c r="L29" i="21"/>
  <c r="L28" i="21"/>
  <c r="L27" i="21"/>
  <c r="L26" i="21"/>
  <c r="L25" i="21"/>
  <c r="K42" i="21"/>
  <c r="K41" i="21"/>
  <c r="K40" i="21"/>
  <c r="K39" i="21"/>
  <c r="K38" i="21"/>
  <c r="K37" i="21"/>
  <c r="K36" i="21"/>
  <c r="K35" i="21"/>
  <c r="K34" i="21"/>
  <c r="K33" i="21"/>
  <c r="K32" i="21"/>
  <c r="K31" i="21"/>
  <c r="K30" i="21"/>
  <c r="K29" i="21"/>
  <c r="K28" i="21"/>
  <c r="K27" i="21"/>
  <c r="K26" i="21"/>
  <c r="K25" i="21"/>
  <c r="J42" i="21"/>
  <c r="J41" i="21"/>
  <c r="J40" i="21"/>
  <c r="J39" i="21"/>
  <c r="J38" i="21"/>
  <c r="J37" i="21"/>
  <c r="J36" i="21"/>
  <c r="J35" i="21"/>
  <c r="J34" i="21"/>
  <c r="J33" i="21"/>
  <c r="J32" i="21"/>
  <c r="J31" i="21"/>
  <c r="J30" i="21"/>
  <c r="J29" i="21"/>
  <c r="J28" i="21"/>
  <c r="J27" i="21"/>
  <c r="J26" i="21"/>
  <c r="J25" i="21"/>
  <c r="I42" i="21"/>
  <c r="I41" i="21"/>
  <c r="I40" i="21"/>
  <c r="I39" i="21"/>
  <c r="I38" i="21"/>
  <c r="I37" i="21"/>
  <c r="I36" i="21"/>
  <c r="I35" i="21"/>
  <c r="I34" i="21"/>
  <c r="I33" i="21"/>
  <c r="I32" i="21"/>
  <c r="I31" i="21"/>
  <c r="I30" i="21"/>
  <c r="I29" i="21"/>
  <c r="I28" i="21"/>
  <c r="I27" i="21"/>
  <c r="I26" i="21"/>
  <c r="I25" i="21"/>
  <c r="H42" i="21"/>
  <c r="H41" i="21"/>
  <c r="H40" i="21"/>
  <c r="H39" i="21"/>
  <c r="H38" i="21"/>
  <c r="H37" i="21"/>
  <c r="H36" i="21"/>
  <c r="H35" i="21"/>
  <c r="H34" i="21"/>
  <c r="H33" i="21"/>
  <c r="H32" i="21" l="1"/>
  <c r="H31" i="21"/>
  <c r="H30" i="21"/>
  <c r="H29" i="21"/>
  <c r="H28" i="21"/>
  <c r="H27" i="21"/>
  <c r="H26" i="21"/>
  <c r="H25" i="21"/>
  <c r="G42" i="21"/>
  <c r="G41" i="21"/>
  <c r="G40" i="21"/>
  <c r="G39" i="21"/>
  <c r="G38" i="21"/>
  <c r="G37" i="21"/>
  <c r="G36" i="21"/>
  <c r="G35" i="21"/>
  <c r="G34" i="21"/>
  <c r="G33" i="21"/>
  <c r="G32" i="21"/>
  <c r="G31" i="21"/>
  <c r="G30" i="21"/>
  <c r="G29" i="21"/>
  <c r="G28" i="21"/>
  <c r="G27" i="21"/>
  <c r="G25" i="21"/>
  <c r="F42" i="21"/>
  <c r="F41" i="21"/>
  <c r="F40" i="21"/>
  <c r="F39" i="21"/>
  <c r="F38" i="21"/>
  <c r="F37" i="21"/>
  <c r="F36" i="21"/>
  <c r="F35" i="21"/>
  <c r="F34" i="21"/>
  <c r="F33" i="21"/>
  <c r="F32" i="21"/>
  <c r="F31" i="21"/>
  <c r="F30" i="21"/>
  <c r="F29" i="21"/>
  <c r="F28" i="21"/>
  <c r="F27" i="21"/>
  <c r="F26" i="21"/>
  <c r="F25" i="21"/>
  <c r="Q43" i="21"/>
  <c r="E42" i="21"/>
  <c r="E41" i="21"/>
  <c r="E40" i="21"/>
  <c r="E39" i="21"/>
  <c r="E38" i="21"/>
  <c r="E37" i="21"/>
  <c r="E36" i="21"/>
  <c r="E35" i="21"/>
  <c r="E34" i="21"/>
  <c r="E33" i="21"/>
  <c r="E32" i="21"/>
  <c r="E31" i="21"/>
  <c r="E30" i="21"/>
  <c r="E29" i="21"/>
  <c r="E28" i="21"/>
  <c r="E27" i="21"/>
  <c r="E26" i="21"/>
  <c r="E25" i="21"/>
  <c r="I45" i="21"/>
  <c r="J45" i="21"/>
  <c r="K45" i="21"/>
  <c r="L45" i="21"/>
  <c r="M45" i="21"/>
  <c r="N45" i="21"/>
  <c r="O45" i="21"/>
  <c r="P45" i="21"/>
  <c r="P11" i="21"/>
  <c r="P10" i="21"/>
  <c r="O11" i="21"/>
  <c r="O10" i="21"/>
  <c r="N11" i="21"/>
  <c r="N10" i="21"/>
  <c r="M11" i="21"/>
  <c r="M10" i="21"/>
  <c r="L11" i="21"/>
  <c r="L10" i="21"/>
  <c r="K11" i="21"/>
  <c r="K10" i="21"/>
  <c r="J11" i="21"/>
  <c r="J10" i="21"/>
  <c r="I11" i="21"/>
  <c r="I10" i="21"/>
  <c r="I9" i="21"/>
  <c r="H11" i="21"/>
  <c r="H10" i="21"/>
  <c r="H9" i="21"/>
  <c r="G11" i="21"/>
  <c r="G10" i="21"/>
  <c r="J9" i="21"/>
  <c r="K9" i="21"/>
  <c r="L9" i="21"/>
  <c r="M9" i="21"/>
  <c r="N9" i="21"/>
  <c r="O9" i="21"/>
  <c r="F11" i="21"/>
  <c r="F10" i="21"/>
  <c r="E12" i="21"/>
  <c r="E11" i="21"/>
  <c r="E10" i="21"/>
  <c r="O7" i="7"/>
  <c r="O8" i="7"/>
  <c r="O9" i="7"/>
  <c r="O10" i="7"/>
  <c r="O11" i="7"/>
  <c r="O12" i="7"/>
  <c r="O13" i="7"/>
  <c r="O14" i="7"/>
  <c r="O15" i="7"/>
  <c r="O16" i="7"/>
  <c r="O17" i="7"/>
  <c r="O18" i="7"/>
  <c r="O19" i="7"/>
  <c r="O20" i="7"/>
  <c r="O21" i="7"/>
  <c r="O22" i="7"/>
  <c r="O23" i="7"/>
  <c r="O24" i="7"/>
  <c r="AK6" i="7"/>
  <c r="K4" i="7"/>
  <c r="J4" i="7"/>
  <c r="I4" i="7"/>
  <c r="H4" i="7"/>
  <c r="AH4" i="10"/>
  <c r="AG4" i="10"/>
  <c r="AF4" i="10"/>
  <c r="AE4" i="10"/>
  <c r="AD4" i="10"/>
  <c r="AC4" i="10"/>
  <c r="AB4" i="10"/>
  <c r="AA4" i="10"/>
  <c r="Z4" i="10"/>
  <c r="Y4" i="10"/>
  <c r="X4" i="10"/>
  <c r="W4" i="10"/>
  <c r="V4" i="10"/>
  <c r="U4" i="10"/>
  <c r="T4" i="10"/>
  <c r="S4" i="10"/>
  <c r="R4" i="10"/>
  <c r="Q4" i="10"/>
  <c r="K4" i="10"/>
  <c r="J4" i="10"/>
  <c r="I4" i="10"/>
  <c r="H4" i="10"/>
  <c r="AH4" i="11"/>
  <c r="AG4" i="11"/>
  <c r="AF4" i="11"/>
  <c r="AE4" i="11"/>
  <c r="AD4" i="11"/>
  <c r="AC4" i="11"/>
  <c r="AB4" i="11"/>
  <c r="AA4" i="11"/>
  <c r="Z4" i="11"/>
  <c r="Y4" i="11"/>
  <c r="X4" i="11"/>
  <c r="W4" i="11"/>
  <c r="V4" i="11"/>
  <c r="U4" i="11"/>
  <c r="T4" i="11"/>
  <c r="S4" i="11"/>
  <c r="R4" i="11"/>
  <c r="Q4" i="11"/>
  <c r="K4" i="11"/>
  <c r="J4" i="11"/>
  <c r="I4" i="11"/>
  <c r="H4" i="11"/>
  <c r="AH4" i="12"/>
  <c r="AG4" i="12"/>
  <c r="AF4" i="12"/>
  <c r="AE4" i="12"/>
  <c r="AD4" i="12"/>
  <c r="AC4" i="12"/>
  <c r="AB4" i="12"/>
  <c r="AA4" i="12"/>
  <c r="Z4" i="12"/>
  <c r="Y4" i="12"/>
  <c r="X4" i="12"/>
  <c r="W4" i="12"/>
  <c r="V4" i="12"/>
  <c r="U4" i="12"/>
  <c r="T4" i="12"/>
  <c r="S4" i="12"/>
  <c r="R4" i="12"/>
  <c r="Q4" i="12"/>
  <c r="K4" i="12"/>
  <c r="J4" i="12"/>
  <c r="I4" i="12"/>
  <c r="H4" i="12"/>
  <c r="AH4" i="13"/>
  <c r="AG4" i="13"/>
  <c r="AF4" i="13"/>
  <c r="AE4" i="13"/>
  <c r="AD4" i="13"/>
  <c r="AC4" i="13"/>
  <c r="AB4" i="13"/>
  <c r="AA4" i="13"/>
  <c r="Z4" i="13"/>
  <c r="Y4" i="13"/>
  <c r="X4" i="13"/>
  <c r="W4" i="13"/>
  <c r="V4" i="13"/>
  <c r="U4" i="13"/>
  <c r="T4" i="13"/>
  <c r="S4" i="13"/>
  <c r="R4" i="13"/>
  <c r="Q4" i="13"/>
  <c r="K4" i="13"/>
  <c r="J4" i="13"/>
  <c r="I4" i="13"/>
  <c r="H4" i="13"/>
  <c r="AH4" i="14"/>
  <c r="AG4" i="14"/>
  <c r="AF4" i="14"/>
  <c r="AE4" i="14"/>
  <c r="AD4" i="14"/>
  <c r="AC4" i="14"/>
  <c r="AB4" i="14"/>
  <c r="AA4" i="14"/>
  <c r="Z4" i="14"/>
  <c r="Y4" i="14"/>
  <c r="X4" i="14"/>
  <c r="W4" i="14"/>
  <c r="V4" i="14"/>
  <c r="U4" i="14"/>
  <c r="T4" i="14"/>
  <c r="S4" i="14"/>
  <c r="R4" i="14"/>
  <c r="Q4" i="14"/>
  <c r="K4" i="14"/>
  <c r="J4" i="14"/>
  <c r="I4" i="14"/>
  <c r="H4" i="14"/>
  <c r="AH4" i="15"/>
  <c r="AG4" i="15"/>
  <c r="AF4" i="15"/>
  <c r="AE4" i="15"/>
  <c r="AD4" i="15"/>
  <c r="AC4" i="15"/>
  <c r="AB4" i="15"/>
  <c r="AA4" i="15"/>
  <c r="Z4" i="15"/>
  <c r="Y4" i="15"/>
  <c r="X4" i="15"/>
  <c r="W4" i="15"/>
  <c r="V4" i="15"/>
  <c r="U4" i="15"/>
  <c r="T4" i="15"/>
  <c r="S4" i="15"/>
  <c r="R4" i="15"/>
  <c r="Q4" i="15"/>
  <c r="K4" i="15"/>
  <c r="J4" i="15"/>
  <c r="I4" i="15"/>
  <c r="H4" i="15"/>
  <c r="AH4" i="5"/>
  <c r="AG4" i="5"/>
  <c r="AF4" i="5"/>
  <c r="AE4" i="5"/>
  <c r="AD4" i="5"/>
  <c r="AC4" i="5"/>
  <c r="AB4" i="5"/>
  <c r="AA4" i="5"/>
  <c r="Z4" i="5"/>
  <c r="Y4" i="5"/>
  <c r="X4" i="5"/>
  <c r="W4" i="5"/>
  <c r="V4" i="5"/>
  <c r="U4" i="5"/>
  <c r="T4" i="5"/>
  <c r="S4" i="5"/>
  <c r="R4" i="5"/>
  <c r="Q4" i="5"/>
  <c r="K4" i="5"/>
  <c r="J4" i="5"/>
  <c r="I4" i="5"/>
  <c r="H4" i="5"/>
  <c r="AH4" i="4"/>
  <c r="AG4" i="4"/>
  <c r="AF4" i="4"/>
  <c r="AE4" i="4"/>
  <c r="AD4" i="4"/>
  <c r="AC4" i="4"/>
  <c r="AB4" i="4"/>
  <c r="AA4" i="4"/>
  <c r="Z4" i="4"/>
  <c r="Y4" i="4"/>
  <c r="X4" i="4"/>
  <c r="W4" i="4"/>
  <c r="V4" i="4"/>
  <c r="U4" i="4"/>
  <c r="T4" i="4"/>
  <c r="S4" i="4"/>
  <c r="R4" i="4"/>
  <c r="Q4" i="4"/>
  <c r="K4" i="4"/>
  <c r="J4" i="4"/>
  <c r="I4" i="4"/>
  <c r="H4" i="4"/>
  <c r="AH4" i="6"/>
  <c r="AG4" i="6"/>
  <c r="AF4" i="6"/>
  <c r="AE4" i="6"/>
  <c r="AD4" i="6"/>
  <c r="AC4" i="6"/>
  <c r="AB4" i="6"/>
  <c r="AA4" i="6"/>
  <c r="Z4" i="6"/>
  <c r="Y4" i="6"/>
  <c r="X4" i="6"/>
  <c r="W4" i="6"/>
  <c r="V4" i="6"/>
  <c r="U4" i="6"/>
  <c r="T4" i="6"/>
  <c r="S4" i="6"/>
  <c r="R4" i="6"/>
  <c r="Q4" i="6"/>
  <c r="K4" i="6"/>
  <c r="J4" i="6"/>
  <c r="I4" i="6"/>
  <c r="H4" i="6"/>
  <c r="AH4" i="9"/>
  <c r="AG4" i="9"/>
  <c r="AF4" i="9"/>
  <c r="AE4" i="9"/>
  <c r="AD4" i="9"/>
  <c r="AC4" i="9"/>
  <c r="AB4" i="9"/>
  <c r="AA4" i="9"/>
  <c r="Z4" i="9"/>
  <c r="Y4" i="9"/>
  <c r="X4" i="9"/>
  <c r="W4" i="9"/>
  <c r="V4" i="9"/>
  <c r="U4" i="9"/>
  <c r="T4" i="9"/>
  <c r="K4" i="9"/>
  <c r="J4" i="9"/>
  <c r="AK125" i="8"/>
  <c r="O125" i="8"/>
  <c r="AH4" i="8"/>
  <c r="AG4" i="8"/>
  <c r="AF4" i="8"/>
  <c r="AE4" i="8"/>
  <c r="AD4" i="8"/>
  <c r="AC4" i="8"/>
  <c r="AB4" i="8"/>
  <c r="AA4" i="8"/>
  <c r="Z4" i="8"/>
  <c r="Y4" i="8"/>
  <c r="X4" i="8"/>
  <c r="W4" i="8"/>
  <c r="V4" i="8"/>
  <c r="U4" i="8"/>
  <c r="T4" i="8"/>
  <c r="S4" i="8"/>
  <c r="R4" i="8"/>
  <c r="Q4" i="8"/>
  <c r="K4" i="8"/>
  <c r="J4" i="8"/>
  <c r="I4" i="8"/>
  <c r="H4" i="8"/>
  <c r="G16" i="21" l="1"/>
  <c r="G19" i="21" s="1"/>
  <c r="J16" i="21"/>
  <c r="J19" i="21" s="1"/>
  <c r="N16" i="21"/>
  <c r="N19" i="21" s="1"/>
  <c r="H16" i="21"/>
  <c r="H19" i="21" s="1"/>
  <c r="K16" i="21"/>
  <c r="K19" i="21" s="1"/>
  <c r="P16" i="21"/>
  <c r="P19" i="21" s="1"/>
  <c r="O16" i="21"/>
  <c r="O19" i="21" s="1"/>
  <c r="L16" i="21"/>
  <c r="L19" i="21" s="1"/>
  <c r="F16" i="21"/>
  <c r="F19" i="21" s="1"/>
  <c r="I16" i="21"/>
  <c r="I19" i="21" s="1"/>
  <c r="E16" i="21"/>
  <c r="E19" i="21" s="1"/>
  <c r="M16" i="21"/>
  <c r="M19" i="21" s="1"/>
  <c r="Q42" i="21"/>
  <c r="Q37" i="21"/>
  <c r="Q41" i="21"/>
  <c r="Q35" i="21"/>
  <c r="Q36" i="21"/>
  <c r="H45" i="21"/>
  <c r="Q38" i="21"/>
  <c r="E45" i="21"/>
  <c r="G45" i="21"/>
  <c r="Q39" i="21"/>
  <c r="F45" i="21"/>
  <c r="Q40" i="21"/>
  <c r="O5" i="1"/>
  <c r="AM6" i="7"/>
  <c r="Q45" i="21" l="1"/>
  <c r="B2" i="6"/>
  <c r="B2" i="4"/>
  <c r="B2" i="5"/>
  <c r="B2" i="15"/>
  <c r="B2" i="14"/>
  <c r="B2" i="13"/>
  <c r="B2" i="12"/>
  <c r="B2" i="11"/>
  <c r="B2" i="10"/>
  <c r="B2" i="9"/>
  <c r="B2" i="8"/>
  <c r="B2" i="7"/>
  <c r="F6" i="21"/>
  <c r="F49" i="21" s="1"/>
  <c r="F55" i="21" s="1"/>
  <c r="G6" i="21"/>
  <c r="G49" i="21" s="1"/>
  <c r="G55" i="21" s="1"/>
  <c r="H6" i="21"/>
  <c r="H49" i="21" s="1"/>
  <c r="H55" i="21" s="1"/>
  <c r="I6" i="21"/>
  <c r="I49" i="21" s="1"/>
  <c r="I55" i="21" s="1"/>
  <c r="J6" i="21"/>
  <c r="J49" i="21" s="1"/>
  <c r="J55" i="21" s="1"/>
  <c r="K6" i="21"/>
  <c r="K49" i="21" s="1"/>
  <c r="K55" i="21" s="1"/>
  <c r="L6" i="21"/>
  <c r="L49" i="21" s="1"/>
  <c r="L55" i="21" s="1"/>
  <c r="M6" i="21"/>
  <c r="M49" i="21" s="1"/>
  <c r="M55" i="21" s="1"/>
  <c r="N6" i="21"/>
  <c r="N49" i="21" s="1"/>
  <c r="N55" i="21" s="1"/>
  <c r="O6" i="21"/>
  <c r="O49" i="21" s="1"/>
  <c r="O55" i="21" s="1"/>
  <c r="P6" i="21"/>
  <c r="P49" i="21" s="1"/>
  <c r="P55" i="21" s="1"/>
  <c r="E6" i="21"/>
  <c r="E49" i="21" s="1"/>
  <c r="E55" i="21" s="1"/>
  <c r="AK6" i="6" l="1"/>
  <c r="AK7" i="6"/>
  <c r="AK8" i="6"/>
  <c r="AK9" i="6"/>
  <c r="AK10" i="6"/>
  <c r="AK11" i="6"/>
  <c r="AK12" i="6"/>
  <c r="AK13" i="6"/>
  <c r="AK14" i="6"/>
  <c r="AK15" i="6"/>
  <c r="AK16" i="6"/>
  <c r="AK17" i="6"/>
  <c r="AK18" i="6"/>
  <c r="O124" i="8" l="1"/>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3"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8" i="8"/>
  <c r="O27" i="8"/>
  <c r="O26" i="8"/>
  <c r="O25" i="8"/>
  <c r="O24" i="8"/>
  <c r="O23" i="8"/>
  <c r="O22" i="8"/>
  <c r="O21" i="8"/>
  <c r="O20" i="8"/>
  <c r="O19" i="8"/>
  <c r="O18" i="8"/>
  <c r="O17" i="8"/>
  <c r="O16" i="8"/>
  <c r="O15" i="8"/>
  <c r="O14" i="8"/>
  <c r="O13" i="8"/>
  <c r="O12" i="8"/>
  <c r="O11" i="8"/>
  <c r="O10" i="8"/>
  <c r="O9" i="8"/>
  <c r="O8" i="8"/>
  <c r="O7" i="8"/>
  <c r="O125" i="9"/>
  <c r="O124" i="9"/>
  <c r="O123" i="9"/>
  <c r="O122" i="9"/>
  <c r="O121" i="9"/>
  <c r="O120" i="9"/>
  <c r="O119" i="9"/>
  <c r="O118" i="9"/>
  <c r="O117" i="9"/>
  <c r="O116" i="9"/>
  <c r="O115" i="9"/>
  <c r="O114" i="9"/>
  <c r="O113" i="9"/>
  <c r="O112" i="9"/>
  <c r="O111" i="9"/>
  <c r="O110" i="9"/>
  <c r="O109" i="9"/>
  <c r="O108" i="9"/>
  <c r="O107" i="9"/>
  <c r="O106" i="9"/>
  <c r="O105" i="9"/>
  <c r="O104" i="9"/>
  <c r="O103" i="9"/>
  <c r="O102" i="9"/>
  <c r="O101" i="9"/>
  <c r="O100" i="9"/>
  <c r="O99" i="9"/>
  <c r="O98" i="9"/>
  <c r="O97" i="9"/>
  <c r="O96" i="9"/>
  <c r="O95" i="9"/>
  <c r="O94" i="9"/>
  <c r="O93" i="9"/>
  <c r="O92" i="9"/>
  <c r="O91" i="9"/>
  <c r="O90" i="9"/>
  <c r="O89" i="9"/>
  <c r="O88" i="9"/>
  <c r="O87" i="9"/>
  <c r="O86" i="9"/>
  <c r="O85" i="9"/>
  <c r="O84" i="9"/>
  <c r="O83" i="9"/>
  <c r="O82" i="9"/>
  <c r="O81" i="9"/>
  <c r="O80" i="9"/>
  <c r="O79" i="9"/>
  <c r="O78"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9" i="9"/>
  <c r="O8" i="9"/>
  <c r="O7" i="9"/>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O12" i="11"/>
  <c r="O11" i="11"/>
  <c r="O10" i="11"/>
  <c r="O9" i="11"/>
  <c r="O8" i="11"/>
  <c r="O7" i="11"/>
  <c r="O125" i="12"/>
  <c r="O124" i="12"/>
  <c r="O123" i="12"/>
  <c r="O122" i="12"/>
  <c r="O121" i="12"/>
  <c r="O120" i="12"/>
  <c r="O119" i="12"/>
  <c r="O118" i="12"/>
  <c r="O117" i="12"/>
  <c r="O116" i="12"/>
  <c r="O115" i="12"/>
  <c r="O114" i="12"/>
  <c r="O113" i="12"/>
  <c r="O112" i="12"/>
  <c r="O111" i="12"/>
  <c r="O110" i="12"/>
  <c r="O109" i="12"/>
  <c r="O108" i="12"/>
  <c r="O107" i="12"/>
  <c r="O106" i="12"/>
  <c r="O105" i="12"/>
  <c r="O104" i="12"/>
  <c r="O103" i="12"/>
  <c r="O102" i="12"/>
  <c r="O101" i="12"/>
  <c r="O100" i="12"/>
  <c r="O99" i="12"/>
  <c r="O98" i="12"/>
  <c r="O97" i="12"/>
  <c r="O96" i="12"/>
  <c r="O95" i="12"/>
  <c r="O94" i="12"/>
  <c r="O93" i="12"/>
  <c r="O92" i="12"/>
  <c r="O91" i="12"/>
  <c r="O90" i="12"/>
  <c r="O89" i="12"/>
  <c r="O88" i="12"/>
  <c r="O87" i="12"/>
  <c r="O86" i="12"/>
  <c r="O85" i="12"/>
  <c r="O84" i="12"/>
  <c r="O83" i="12"/>
  <c r="O82" i="12"/>
  <c r="O81" i="12"/>
  <c r="O80" i="12"/>
  <c r="O79" i="12"/>
  <c r="O78" i="12"/>
  <c r="O77" i="12"/>
  <c r="O76" i="12"/>
  <c r="O75" i="12"/>
  <c r="O74" i="12"/>
  <c r="O73" i="12"/>
  <c r="O72" i="12"/>
  <c r="O71" i="12"/>
  <c r="O70" i="12"/>
  <c r="O69" i="12"/>
  <c r="O68" i="12"/>
  <c r="O67" i="12"/>
  <c r="O66" i="12"/>
  <c r="O65" i="12"/>
  <c r="O64" i="12"/>
  <c r="O63" i="12"/>
  <c r="O62" i="12"/>
  <c r="O61" i="12"/>
  <c r="O60" i="12"/>
  <c r="O59" i="12"/>
  <c r="O58" i="12"/>
  <c r="O57" i="12"/>
  <c r="O56" i="12"/>
  <c r="O55" i="12"/>
  <c r="O54" i="12"/>
  <c r="O53" i="12"/>
  <c r="O52" i="12"/>
  <c r="O51" i="12"/>
  <c r="O50" i="12"/>
  <c r="O49" i="12"/>
  <c r="O48" i="12"/>
  <c r="O47" i="12"/>
  <c r="O46" i="12"/>
  <c r="O45" i="12"/>
  <c r="O44" i="12"/>
  <c r="O43" i="12"/>
  <c r="O42" i="12"/>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O14" i="12"/>
  <c r="O13" i="12"/>
  <c r="O12" i="12"/>
  <c r="O11" i="12"/>
  <c r="O10" i="12"/>
  <c r="O9" i="12"/>
  <c r="O8" i="12"/>
  <c r="O7" i="12"/>
  <c r="O125" i="13"/>
  <c r="O124" i="13"/>
  <c r="O123" i="13"/>
  <c r="O122" i="13"/>
  <c r="O121" i="13"/>
  <c r="O120" i="13"/>
  <c r="O119" i="13"/>
  <c r="O118" i="13"/>
  <c r="O117" i="13"/>
  <c r="O116" i="13"/>
  <c r="O115" i="13"/>
  <c r="O114" i="13"/>
  <c r="O113" i="13"/>
  <c r="O112" i="13"/>
  <c r="O111" i="13"/>
  <c r="O110" i="13"/>
  <c r="O109" i="13"/>
  <c r="O108" i="13"/>
  <c r="O107" i="13"/>
  <c r="O106" i="13"/>
  <c r="O105" i="13"/>
  <c r="O104" i="13"/>
  <c r="O103" i="13"/>
  <c r="O102" i="13"/>
  <c r="O101" i="13"/>
  <c r="O100" i="13"/>
  <c r="O99" i="13"/>
  <c r="O98" i="13"/>
  <c r="O97" i="13"/>
  <c r="O96" i="13"/>
  <c r="O95" i="13"/>
  <c r="O94" i="13"/>
  <c r="O93" i="13"/>
  <c r="O92" i="13"/>
  <c r="O91" i="13"/>
  <c r="O90" i="13"/>
  <c r="O89" i="13"/>
  <c r="O88" i="13"/>
  <c r="O87" i="13"/>
  <c r="O86" i="13"/>
  <c r="O85" i="13"/>
  <c r="O84" i="13"/>
  <c r="O83" i="13"/>
  <c r="O82" i="13"/>
  <c r="O81" i="13"/>
  <c r="O80" i="13"/>
  <c r="O79" i="13"/>
  <c r="O78" i="13"/>
  <c r="O77" i="13"/>
  <c r="O76" i="13"/>
  <c r="O75" i="13"/>
  <c r="O74" i="13"/>
  <c r="O73" i="13"/>
  <c r="O72" i="13"/>
  <c r="O71" i="13"/>
  <c r="O70" i="13"/>
  <c r="O69" i="13"/>
  <c r="O68" i="13"/>
  <c r="O67" i="13"/>
  <c r="O66" i="13"/>
  <c r="O65" i="13"/>
  <c r="O64" i="13"/>
  <c r="O63" i="13"/>
  <c r="O62" i="13"/>
  <c r="O61" i="13"/>
  <c r="O60"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O9" i="13"/>
  <c r="O8" i="13"/>
  <c r="O7" i="13"/>
  <c r="O125" i="14"/>
  <c r="O124" i="14"/>
  <c r="O123" i="14"/>
  <c r="O122" i="14"/>
  <c r="O121" i="14"/>
  <c r="O120" i="14"/>
  <c r="O119" i="14"/>
  <c r="O118" i="14"/>
  <c r="O117" i="14"/>
  <c r="O116" i="14"/>
  <c r="O115" i="14"/>
  <c r="O114" i="14"/>
  <c r="O113" i="14"/>
  <c r="O112" i="14"/>
  <c r="O111" i="14"/>
  <c r="O110" i="14"/>
  <c r="O109" i="14"/>
  <c r="O108" i="14"/>
  <c r="O107" i="14"/>
  <c r="O106" i="14"/>
  <c r="O105" i="14"/>
  <c r="O104" i="14"/>
  <c r="O103" i="14"/>
  <c r="O102" i="14"/>
  <c r="O101" i="14"/>
  <c r="O100" i="14"/>
  <c r="O99" i="14"/>
  <c r="O98" i="14"/>
  <c r="O97" i="14"/>
  <c r="O96" i="14"/>
  <c r="O95" i="14"/>
  <c r="O94" i="14"/>
  <c r="O93" i="14"/>
  <c r="O92" i="14"/>
  <c r="O91" i="14"/>
  <c r="O90" i="14"/>
  <c r="O89" i="14"/>
  <c r="O88" i="14"/>
  <c r="O87" i="14"/>
  <c r="O86" i="14"/>
  <c r="O85" i="14"/>
  <c r="O84" i="14"/>
  <c r="O83" i="14"/>
  <c r="O82" i="14"/>
  <c r="O81" i="14"/>
  <c r="O80" i="14"/>
  <c r="O79" i="14"/>
  <c r="O78" i="14"/>
  <c r="O77" i="14"/>
  <c r="O76" i="14"/>
  <c r="O75" i="14"/>
  <c r="O74" i="14"/>
  <c r="O73" i="14"/>
  <c r="O72" i="14"/>
  <c r="O71" i="14"/>
  <c r="O70" i="14"/>
  <c r="O69" i="14"/>
  <c r="O68" i="14"/>
  <c r="O67" i="14"/>
  <c r="O66" i="14"/>
  <c r="O65" i="14"/>
  <c r="O64" i="14"/>
  <c r="O63" i="14"/>
  <c r="O62" i="14"/>
  <c r="O61" i="14"/>
  <c r="O60" i="14"/>
  <c r="O59" i="14"/>
  <c r="O58" i="14"/>
  <c r="O57" i="1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7" i="14"/>
  <c r="O125" i="15"/>
  <c r="O124" i="15"/>
  <c r="O123" i="15"/>
  <c r="O122" i="15"/>
  <c r="O121" i="15"/>
  <c r="O120" i="15"/>
  <c r="O119" i="15"/>
  <c r="O118" i="15"/>
  <c r="O117" i="15"/>
  <c r="O116" i="15"/>
  <c r="O115" i="15"/>
  <c r="O114" i="15"/>
  <c r="O113" i="15"/>
  <c r="O112" i="15"/>
  <c r="O111" i="15"/>
  <c r="O110" i="15"/>
  <c r="O109" i="15"/>
  <c r="O108" i="15"/>
  <c r="O107" i="15"/>
  <c r="O106" i="15"/>
  <c r="O105" i="15"/>
  <c r="O104" i="15"/>
  <c r="O103" i="15"/>
  <c r="O102" i="15"/>
  <c r="O101" i="15"/>
  <c r="O100" i="15"/>
  <c r="O99" i="15"/>
  <c r="O98" i="15"/>
  <c r="O97" i="15"/>
  <c r="O96" i="15"/>
  <c r="O95" i="15"/>
  <c r="O94" i="15"/>
  <c r="O93" i="15"/>
  <c r="O92" i="15"/>
  <c r="O91" i="15"/>
  <c r="O90" i="15"/>
  <c r="O89" i="15"/>
  <c r="O88" i="15"/>
  <c r="O87" i="15"/>
  <c r="O86" i="15"/>
  <c r="O85" i="15"/>
  <c r="O84" i="15"/>
  <c r="O83" i="15"/>
  <c r="O82" i="15"/>
  <c r="O81" i="15"/>
  <c r="O80" i="15"/>
  <c r="O79" i="15"/>
  <c r="O78" i="15"/>
  <c r="O77" i="15"/>
  <c r="O76" i="15"/>
  <c r="O75" i="15"/>
  <c r="O74" i="15"/>
  <c r="O73" i="15"/>
  <c r="O72" i="15"/>
  <c r="O71" i="15"/>
  <c r="O70" i="15"/>
  <c r="O69" i="15"/>
  <c r="O68" i="15"/>
  <c r="O67" i="15"/>
  <c r="O66" i="15"/>
  <c r="O65" i="15"/>
  <c r="O64" i="15"/>
  <c r="O63" i="15"/>
  <c r="O62" i="15"/>
  <c r="O61" i="15"/>
  <c r="O60" i="15"/>
  <c r="O59" i="15"/>
  <c r="O58" i="15"/>
  <c r="O57" i="15"/>
  <c r="O56" i="15"/>
  <c r="O55" i="15"/>
  <c r="O54" i="15"/>
  <c r="O53" i="15"/>
  <c r="O52" i="15"/>
  <c r="O51" i="15"/>
  <c r="O50" i="15"/>
  <c r="O49" i="15"/>
  <c r="O48" i="15"/>
  <c r="O47" i="15"/>
  <c r="O46" i="15"/>
  <c r="O45" i="15"/>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O125" i="5"/>
  <c r="O124" i="5"/>
  <c r="O123" i="5"/>
  <c r="O122" i="5"/>
  <c r="O121" i="5"/>
  <c r="O120" i="5"/>
  <c r="O119" i="5"/>
  <c r="O118" i="5"/>
  <c r="O117" i="5"/>
  <c r="O116" i="5"/>
  <c r="O115" i="5"/>
  <c r="O114" i="5"/>
  <c r="O113" i="5"/>
  <c r="O112" i="5"/>
  <c r="O111" i="5"/>
  <c r="O110" i="5"/>
  <c r="O109" i="5"/>
  <c r="O108" i="5"/>
  <c r="O107" i="5"/>
  <c r="O106" i="5"/>
  <c r="O105" i="5"/>
  <c r="O104" i="5"/>
  <c r="O103" i="5"/>
  <c r="O102" i="5"/>
  <c r="O101" i="5"/>
  <c r="O100" i="5"/>
  <c r="O99" i="5"/>
  <c r="O98"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O125" i="4"/>
  <c r="O124" i="4"/>
  <c r="O123" i="4"/>
  <c r="O122" i="4"/>
  <c r="O121" i="4"/>
  <c r="O120" i="4"/>
  <c r="O119" i="4"/>
  <c r="O118"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125" i="6"/>
  <c r="O124" i="6"/>
  <c r="O123" i="6"/>
  <c r="O122" i="6"/>
  <c r="O121" i="6"/>
  <c r="O120" i="6"/>
  <c r="O119" i="6"/>
  <c r="O118" i="6"/>
  <c r="O117" i="6"/>
  <c r="O116" i="6"/>
  <c r="O115" i="6"/>
  <c r="O114" i="6"/>
  <c r="O113" i="6"/>
  <c r="O112" i="6"/>
  <c r="O111" i="6"/>
  <c r="O110" i="6"/>
  <c r="O109" i="6"/>
  <c r="O108" i="6"/>
  <c r="O107" i="6"/>
  <c r="O106" i="6"/>
  <c r="O105" i="6"/>
  <c r="O104" i="6"/>
  <c r="O103" i="6"/>
  <c r="O102" i="6"/>
  <c r="O101" i="6"/>
  <c r="O100" i="6"/>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7" i="6"/>
  <c r="O122" i="7"/>
  <c r="O121" i="7"/>
  <c r="O120" i="7"/>
  <c r="O119" i="7"/>
  <c r="O118" i="7"/>
  <c r="O117" i="7"/>
  <c r="O116" i="7"/>
  <c r="O115" i="7"/>
  <c r="O114" i="7"/>
  <c r="O113" i="7"/>
  <c r="O112" i="7"/>
  <c r="O111" i="7"/>
  <c r="O110" i="7"/>
  <c r="O109" i="7"/>
  <c r="O108" i="7"/>
  <c r="O107" i="7"/>
  <c r="O106" i="7"/>
  <c r="O105" i="7"/>
  <c r="O104"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5" i="6" l="1"/>
  <c r="O5" i="4"/>
  <c r="O5" i="5"/>
  <c r="O5" i="15"/>
  <c r="O5" i="14"/>
  <c r="O5" i="13"/>
  <c r="O5" i="12"/>
  <c r="O5" i="11"/>
  <c r="O5" i="10"/>
  <c r="O5" i="9"/>
  <c r="O5" i="8"/>
  <c r="O5" i="7"/>
  <c r="C43" i="21" l="1"/>
  <c r="C42" i="21"/>
  <c r="C41" i="21"/>
  <c r="C40" i="21"/>
  <c r="C39" i="21"/>
  <c r="AK121" i="5"/>
  <c r="AK122" i="5"/>
  <c r="AK123" i="5"/>
  <c r="AK124" i="5"/>
  <c r="AK125" i="5"/>
  <c r="AK117" i="6"/>
  <c r="AK118" i="6"/>
  <c r="AK119" i="6"/>
  <c r="AK120" i="6"/>
  <c r="AK121" i="6"/>
  <c r="AK122" i="6"/>
  <c r="AK123" i="6"/>
  <c r="AK124" i="6"/>
  <c r="AK125" i="6"/>
  <c r="AK119" i="7"/>
  <c r="AK120" i="7"/>
  <c r="AK121" i="7"/>
  <c r="AK122" i="7"/>
  <c r="AK123" i="7"/>
  <c r="AK117" i="8"/>
  <c r="AK118" i="8"/>
  <c r="AK119" i="8"/>
  <c r="AK120" i="8"/>
  <c r="AK121" i="8"/>
  <c r="AK122" i="8"/>
  <c r="AK123" i="8"/>
  <c r="AK124" i="8"/>
  <c r="AK117" i="9"/>
  <c r="AK118" i="9"/>
  <c r="AK119" i="9"/>
  <c r="AK120" i="9"/>
  <c r="AK121" i="9"/>
  <c r="AK122" i="9"/>
  <c r="AK123" i="9"/>
  <c r="AK124" i="9"/>
  <c r="AK125" i="9"/>
  <c r="AK117" i="10"/>
  <c r="AK118" i="10"/>
  <c r="AK119" i="10"/>
  <c r="AK120" i="10"/>
  <c r="AK121" i="10"/>
  <c r="AK122" i="10"/>
  <c r="AK123" i="10"/>
  <c r="AK124" i="10"/>
  <c r="AK125" i="10"/>
  <c r="AK117" i="11"/>
  <c r="AK118" i="11"/>
  <c r="AK119" i="11"/>
  <c r="AK120" i="11"/>
  <c r="AK121" i="11"/>
  <c r="AK122" i="11"/>
  <c r="AK123" i="11"/>
  <c r="AK124" i="11"/>
  <c r="AK125" i="11"/>
  <c r="AK117" i="12"/>
  <c r="AK118" i="12"/>
  <c r="AK119" i="12"/>
  <c r="AK120" i="12"/>
  <c r="AK121" i="12"/>
  <c r="AK122" i="12"/>
  <c r="AK123" i="12"/>
  <c r="AK124" i="12"/>
  <c r="AK125" i="12"/>
  <c r="AK117" i="13"/>
  <c r="AK118" i="13"/>
  <c r="AK119" i="13"/>
  <c r="AK120" i="13"/>
  <c r="AK121" i="13"/>
  <c r="AK122" i="13"/>
  <c r="AK123" i="13"/>
  <c r="AK124" i="13"/>
  <c r="AK125" i="13"/>
  <c r="AK117" i="14"/>
  <c r="AK118" i="14"/>
  <c r="AK119" i="14"/>
  <c r="AK120" i="14"/>
  <c r="AK121" i="14"/>
  <c r="AK122" i="14"/>
  <c r="AK123" i="14"/>
  <c r="AK124" i="14"/>
  <c r="AK125" i="14"/>
  <c r="AK117" i="15"/>
  <c r="AK118" i="15"/>
  <c r="AK119" i="15"/>
  <c r="AK120" i="15"/>
  <c r="AK121" i="15"/>
  <c r="AK122" i="15"/>
  <c r="AK123" i="15"/>
  <c r="AK124" i="15"/>
  <c r="AK125" i="15"/>
  <c r="AK117" i="4"/>
  <c r="AK118" i="4"/>
  <c r="AK119" i="4"/>
  <c r="AK120" i="4"/>
  <c r="AK121" i="4"/>
  <c r="AK122" i="4"/>
  <c r="AK123" i="4"/>
  <c r="AK124" i="4"/>
  <c r="AK125" i="4"/>
  <c r="AK13" i="5" l="1"/>
  <c r="AK14" i="5"/>
  <c r="AK15" i="5"/>
  <c r="AK16" i="5"/>
  <c r="AK17" i="5"/>
  <c r="AK18" i="5"/>
  <c r="AK7" i="5"/>
  <c r="AK6" i="5"/>
  <c r="AK7" i="4"/>
  <c r="AK6" i="4"/>
  <c r="AK9" i="7"/>
  <c r="AK8" i="7"/>
  <c r="AK7" i="7"/>
  <c r="AK7" i="8"/>
  <c r="AK6" i="8"/>
  <c r="AK7" i="9"/>
  <c r="AK6" i="9"/>
  <c r="AK7" i="10"/>
  <c r="AK6" i="10"/>
  <c r="AK7" i="11"/>
  <c r="AK6" i="11"/>
  <c r="AK7" i="12"/>
  <c r="AK6" i="12"/>
  <c r="AK7" i="13"/>
  <c r="AK6" i="13"/>
  <c r="AK7" i="14"/>
  <c r="AK6" i="14"/>
  <c r="AK6" i="15"/>
  <c r="AK116" i="15"/>
  <c r="AK115" i="15"/>
  <c r="AK114" i="15"/>
  <c r="AK113" i="15"/>
  <c r="AK112" i="15"/>
  <c r="AK111" i="15"/>
  <c r="AK110" i="15"/>
  <c r="AK109" i="15"/>
  <c r="AK108" i="15"/>
  <c r="AK107" i="15"/>
  <c r="AK106" i="15"/>
  <c r="AK105" i="15"/>
  <c r="AK104" i="15"/>
  <c r="AK103" i="15"/>
  <c r="AK102" i="15"/>
  <c r="AK101" i="15"/>
  <c r="AK100" i="15"/>
  <c r="AK99" i="15"/>
  <c r="AK98" i="15"/>
  <c r="AK97" i="15"/>
  <c r="AK96" i="15"/>
  <c r="AK95" i="15"/>
  <c r="AK94" i="15"/>
  <c r="AK93" i="15"/>
  <c r="AK92" i="15"/>
  <c r="AK91" i="15"/>
  <c r="AK90" i="15"/>
  <c r="AK89" i="15"/>
  <c r="AK88" i="15"/>
  <c r="AK87" i="15"/>
  <c r="AK86" i="15"/>
  <c r="AK85" i="15"/>
  <c r="AK84" i="15"/>
  <c r="AK83" i="15"/>
  <c r="AK82" i="15"/>
  <c r="AK81" i="15"/>
  <c r="AK80" i="15"/>
  <c r="AK79" i="15"/>
  <c r="AK78" i="15"/>
  <c r="AK77" i="15"/>
  <c r="AK76" i="15"/>
  <c r="AK75" i="15"/>
  <c r="AK74" i="15"/>
  <c r="AK73" i="15"/>
  <c r="AK72" i="15"/>
  <c r="AK71" i="15"/>
  <c r="AK70" i="15"/>
  <c r="AK69" i="15"/>
  <c r="AK68" i="15"/>
  <c r="AK67" i="15"/>
  <c r="AK66" i="15"/>
  <c r="AK65" i="15"/>
  <c r="AK64" i="15"/>
  <c r="AK63" i="15"/>
  <c r="AK62" i="15"/>
  <c r="AK61" i="15"/>
  <c r="AK60" i="15"/>
  <c r="AK59" i="15"/>
  <c r="AK58" i="15"/>
  <c r="AK57" i="15"/>
  <c r="AK56" i="15"/>
  <c r="AK55" i="15"/>
  <c r="AK54" i="15"/>
  <c r="AK53" i="15"/>
  <c r="AK52" i="15"/>
  <c r="AK51" i="15"/>
  <c r="AK50" i="15"/>
  <c r="AK49" i="15"/>
  <c r="AK48" i="15"/>
  <c r="AK47" i="15"/>
  <c r="AK46" i="15"/>
  <c r="AK45" i="15"/>
  <c r="AK44" i="15"/>
  <c r="AK43" i="15"/>
  <c r="AK42" i="15"/>
  <c r="AK41" i="15"/>
  <c r="AK40" i="15"/>
  <c r="AK39" i="15"/>
  <c r="AK38" i="15"/>
  <c r="AK37" i="15"/>
  <c r="AK36" i="15"/>
  <c r="AK35" i="15"/>
  <c r="AK34" i="15"/>
  <c r="AK33" i="15"/>
  <c r="AK32" i="15"/>
  <c r="AK31" i="15"/>
  <c r="AK30" i="15"/>
  <c r="AK29" i="15"/>
  <c r="AK28" i="15"/>
  <c r="AK27" i="15"/>
  <c r="AK26" i="15"/>
  <c r="AK25" i="15"/>
  <c r="AK24" i="15"/>
  <c r="AK23" i="15"/>
  <c r="AK22" i="15"/>
  <c r="AK21" i="15"/>
  <c r="AK20" i="15"/>
  <c r="AK19" i="15"/>
  <c r="AK18" i="15"/>
  <c r="AK17" i="15"/>
  <c r="AK16" i="15"/>
  <c r="AK15" i="15"/>
  <c r="AK14" i="15"/>
  <c r="AK13" i="15"/>
  <c r="AK12" i="15"/>
  <c r="AK11" i="15"/>
  <c r="AK10" i="15"/>
  <c r="AK9" i="15"/>
  <c r="AK8" i="15"/>
  <c r="AK7" i="15"/>
  <c r="AK116" i="14"/>
  <c r="AK115" i="14"/>
  <c r="AK114" i="14"/>
  <c r="AK113" i="14"/>
  <c r="AK112" i="14"/>
  <c r="AK111" i="14"/>
  <c r="AK110" i="14"/>
  <c r="AK109" i="14"/>
  <c r="AK108" i="14"/>
  <c r="AK107" i="14"/>
  <c r="AK106" i="14"/>
  <c r="AK105" i="14"/>
  <c r="AK104" i="14"/>
  <c r="AK103" i="14"/>
  <c r="AK102" i="14"/>
  <c r="AK101" i="14"/>
  <c r="AK100" i="14"/>
  <c r="AK99" i="14"/>
  <c r="AK98" i="14"/>
  <c r="AK97" i="14"/>
  <c r="AK96" i="14"/>
  <c r="AK95" i="14"/>
  <c r="AK94" i="14"/>
  <c r="AK93" i="14"/>
  <c r="AK92" i="14"/>
  <c r="AK91" i="14"/>
  <c r="AK90" i="14"/>
  <c r="AK89" i="14"/>
  <c r="AK88" i="14"/>
  <c r="AK87" i="14"/>
  <c r="AK86" i="14"/>
  <c r="AK85" i="14"/>
  <c r="AK84" i="14"/>
  <c r="AK83" i="14"/>
  <c r="AK82" i="14"/>
  <c r="AK81" i="14"/>
  <c r="AK80" i="14"/>
  <c r="AK79" i="14"/>
  <c r="AK78" i="14"/>
  <c r="AK77" i="14"/>
  <c r="AK76" i="14"/>
  <c r="AK75" i="14"/>
  <c r="AK74" i="14"/>
  <c r="AK73" i="14"/>
  <c r="AK72" i="14"/>
  <c r="AK71" i="14"/>
  <c r="AK70" i="14"/>
  <c r="AK69" i="14"/>
  <c r="AK68" i="14"/>
  <c r="AK67" i="14"/>
  <c r="AK66" i="14"/>
  <c r="AK65" i="14"/>
  <c r="AK64" i="14"/>
  <c r="AK63" i="14"/>
  <c r="AK62" i="14"/>
  <c r="AK61" i="14"/>
  <c r="AK60" i="14"/>
  <c r="AK59" i="14"/>
  <c r="AK58" i="14"/>
  <c r="AK57" i="14"/>
  <c r="AK56" i="14"/>
  <c r="AK55" i="14"/>
  <c r="AK54" i="14"/>
  <c r="AK53" i="14"/>
  <c r="AK52" i="14"/>
  <c r="AK51" i="14"/>
  <c r="AK50" i="14"/>
  <c r="AK49" i="14"/>
  <c r="AK48" i="14"/>
  <c r="AK47" i="14"/>
  <c r="AK46" i="14"/>
  <c r="AK45" i="14"/>
  <c r="AK44" i="14"/>
  <c r="AK43" i="14"/>
  <c r="AK42" i="14"/>
  <c r="AK41" i="14"/>
  <c r="AK40" i="14"/>
  <c r="AK39" i="14"/>
  <c r="AK38" i="14"/>
  <c r="AK37" i="14"/>
  <c r="AK36" i="14"/>
  <c r="AK35" i="14"/>
  <c r="AK34" i="14"/>
  <c r="AK33" i="14"/>
  <c r="AK32" i="14"/>
  <c r="AK31" i="14"/>
  <c r="AK30" i="14"/>
  <c r="AK29" i="14"/>
  <c r="AK28" i="14"/>
  <c r="AK27" i="14"/>
  <c r="AK26" i="14"/>
  <c r="AK25" i="14"/>
  <c r="AK24" i="14"/>
  <c r="AK23" i="14"/>
  <c r="AK22" i="14"/>
  <c r="AK21" i="14"/>
  <c r="AK20" i="14"/>
  <c r="AK19" i="14"/>
  <c r="AK18" i="14"/>
  <c r="AK17" i="14"/>
  <c r="AK16" i="14"/>
  <c r="AK15" i="14"/>
  <c r="AK14" i="14"/>
  <c r="AK13" i="14"/>
  <c r="AK12" i="14"/>
  <c r="AK11" i="14"/>
  <c r="AK10" i="14"/>
  <c r="AK9" i="14"/>
  <c r="AK8" i="14"/>
  <c r="AK116" i="13"/>
  <c r="AK115" i="13"/>
  <c r="AK114" i="13"/>
  <c r="AK113" i="13"/>
  <c r="AK112" i="13"/>
  <c r="AK111" i="13"/>
  <c r="AK110" i="13"/>
  <c r="AK109" i="13"/>
  <c r="AK108" i="13"/>
  <c r="AK107" i="13"/>
  <c r="AK106" i="13"/>
  <c r="AK105" i="13"/>
  <c r="AK104" i="13"/>
  <c r="AK103" i="13"/>
  <c r="AK102" i="13"/>
  <c r="AK101" i="13"/>
  <c r="AK100" i="13"/>
  <c r="AK99" i="13"/>
  <c r="AK98" i="13"/>
  <c r="AK97" i="13"/>
  <c r="AK96" i="13"/>
  <c r="AK95" i="13"/>
  <c r="AK94" i="13"/>
  <c r="AK93" i="13"/>
  <c r="AK92" i="13"/>
  <c r="AK91" i="13"/>
  <c r="AK90" i="13"/>
  <c r="AK89" i="13"/>
  <c r="AK88" i="13"/>
  <c r="AK87" i="13"/>
  <c r="AK86" i="13"/>
  <c r="AK85" i="13"/>
  <c r="AK84" i="13"/>
  <c r="AK83" i="13"/>
  <c r="AK82" i="13"/>
  <c r="AK81" i="13"/>
  <c r="AK80" i="13"/>
  <c r="AK79" i="13"/>
  <c r="AK78" i="13"/>
  <c r="AK77" i="13"/>
  <c r="AK76" i="13"/>
  <c r="AK75" i="13"/>
  <c r="AK74" i="13"/>
  <c r="AK73" i="13"/>
  <c r="AK72" i="13"/>
  <c r="AK71" i="13"/>
  <c r="AK70" i="13"/>
  <c r="AK69" i="13"/>
  <c r="AK68" i="13"/>
  <c r="AK67" i="13"/>
  <c r="AK66" i="13"/>
  <c r="AK65" i="13"/>
  <c r="AK64" i="13"/>
  <c r="AK63" i="13"/>
  <c r="AK62" i="13"/>
  <c r="AK61" i="13"/>
  <c r="AK60" i="13"/>
  <c r="AK59" i="13"/>
  <c r="AK58" i="13"/>
  <c r="AK57" i="13"/>
  <c r="AK56" i="13"/>
  <c r="AK55" i="13"/>
  <c r="AK54" i="13"/>
  <c r="AK53" i="13"/>
  <c r="AK52" i="13"/>
  <c r="AK51" i="13"/>
  <c r="AK50" i="13"/>
  <c r="AK49" i="13"/>
  <c r="AK48" i="13"/>
  <c r="AK47" i="13"/>
  <c r="AK46" i="13"/>
  <c r="AK45" i="13"/>
  <c r="AK44" i="13"/>
  <c r="AK43" i="13"/>
  <c r="AK42" i="13"/>
  <c r="AK41" i="13"/>
  <c r="AK40" i="13"/>
  <c r="AK39" i="13"/>
  <c r="AK38" i="13"/>
  <c r="AK37" i="13"/>
  <c r="AK36" i="13"/>
  <c r="AK35" i="13"/>
  <c r="AK34" i="13"/>
  <c r="AK33" i="13"/>
  <c r="AK32" i="13"/>
  <c r="AK31" i="13"/>
  <c r="AK30" i="13"/>
  <c r="AK29" i="13"/>
  <c r="AK28" i="13"/>
  <c r="AK27" i="13"/>
  <c r="AK26" i="13"/>
  <c r="AK25" i="13"/>
  <c r="AK24" i="13"/>
  <c r="AK23" i="13"/>
  <c r="AK22" i="13"/>
  <c r="AK21" i="13"/>
  <c r="AK20" i="13"/>
  <c r="AK19" i="13"/>
  <c r="AK18" i="13"/>
  <c r="AK17" i="13"/>
  <c r="AK16" i="13"/>
  <c r="AK15" i="13"/>
  <c r="AK14" i="13"/>
  <c r="AK13" i="13"/>
  <c r="AK12" i="13"/>
  <c r="AK11" i="13"/>
  <c r="AK10" i="13"/>
  <c r="AK9" i="13"/>
  <c r="AK8" i="13"/>
  <c r="AK116" i="12"/>
  <c r="AK115" i="12"/>
  <c r="AK114" i="12"/>
  <c r="AK113" i="12"/>
  <c r="AK112" i="12"/>
  <c r="AK111" i="12"/>
  <c r="AK110" i="12"/>
  <c r="AK109" i="12"/>
  <c r="AK108" i="12"/>
  <c r="AK107" i="12"/>
  <c r="AK106" i="12"/>
  <c r="AK105" i="12"/>
  <c r="AK104" i="12"/>
  <c r="AK103" i="12"/>
  <c r="AK102" i="12"/>
  <c r="AK101" i="12"/>
  <c r="AK100" i="12"/>
  <c r="AK99" i="12"/>
  <c r="AK98" i="12"/>
  <c r="AK97" i="12"/>
  <c r="AK96" i="12"/>
  <c r="AK95" i="12"/>
  <c r="AK94" i="12"/>
  <c r="AK93" i="12"/>
  <c r="AK92" i="12"/>
  <c r="AK91" i="12"/>
  <c r="AK90" i="12"/>
  <c r="AK89" i="12"/>
  <c r="AK88" i="12"/>
  <c r="AK87" i="12"/>
  <c r="AK86" i="12"/>
  <c r="AK85" i="12"/>
  <c r="AK84" i="12"/>
  <c r="AK83" i="12"/>
  <c r="AK82" i="12"/>
  <c r="AK81" i="12"/>
  <c r="AK80" i="12"/>
  <c r="AK79" i="12"/>
  <c r="AK78" i="12"/>
  <c r="AK77" i="12"/>
  <c r="AK76" i="12"/>
  <c r="AK75" i="12"/>
  <c r="AK74" i="12"/>
  <c r="AK73" i="12"/>
  <c r="AK72" i="12"/>
  <c r="AK71" i="12"/>
  <c r="AK70" i="12"/>
  <c r="AK69" i="12"/>
  <c r="AK68" i="12"/>
  <c r="AK67" i="12"/>
  <c r="AK66" i="12"/>
  <c r="AK65" i="12"/>
  <c r="AK64" i="12"/>
  <c r="AK63" i="12"/>
  <c r="AK62" i="12"/>
  <c r="AK61" i="12"/>
  <c r="AK60" i="12"/>
  <c r="AK59" i="12"/>
  <c r="AK58" i="12"/>
  <c r="AK57" i="12"/>
  <c r="AK56" i="12"/>
  <c r="AK55" i="12"/>
  <c r="AK54" i="12"/>
  <c r="AK53" i="12"/>
  <c r="AK52" i="12"/>
  <c r="AK51" i="12"/>
  <c r="AK50" i="12"/>
  <c r="AK49" i="12"/>
  <c r="AK48" i="12"/>
  <c r="AK47" i="12"/>
  <c r="AK46" i="12"/>
  <c r="AK45" i="12"/>
  <c r="AK44" i="12"/>
  <c r="AK43" i="12"/>
  <c r="AK42" i="12"/>
  <c r="AK41" i="12"/>
  <c r="AK40" i="12"/>
  <c r="AK39" i="12"/>
  <c r="AK38" i="12"/>
  <c r="AK37" i="12"/>
  <c r="AK36" i="12"/>
  <c r="AK35" i="12"/>
  <c r="AK34" i="12"/>
  <c r="AK33" i="12"/>
  <c r="AK32" i="12"/>
  <c r="AK31" i="12"/>
  <c r="AK30" i="12"/>
  <c r="AK29" i="12"/>
  <c r="AK28" i="12"/>
  <c r="AK27" i="12"/>
  <c r="AK26" i="12"/>
  <c r="AK25" i="12"/>
  <c r="AK24" i="12"/>
  <c r="AK23" i="12"/>
  <c r="AK22" i="12"/>
  <c r="AK21" i="12"/>
  <c r="AK20" i="12"/>
  <c r="AK19" i="12"/>
  <c r="AK18" i="12"/>
  <c r="AK17" i="12"/>
  <c r="AK16" i="12"/>
  <c r="AK15" i="12"/>
  <c r="AK14" i="12"/>
  <c r="AK13" i="12"/>
  <c r="AK12" i="12"/>
  <c r="AK11" i="12"/>
  <c r="AK10" i="12"/>
  <c r="AK9" i="12"/>
  <c r="AK8" i="12"/>
  <c r="AK116" i="11"/>
  <c r="AK115" i="11"/>
  <c r="AK114" i="11"/>
  <c r="AK113" i="11"/>
  <c r="AK112" i="11"/>
  <c r="AK111" i="11"/>
  <c r="AK110" i="11"/>
  <c r="AK109" i="11"/>
  <c r="AK108" i="11"/>
  <c r="AK107" i="11"/>
  <c r="AK106" i="11"/>
  <c r="AK105" i="11"/>
  <c r="AK104" i="11"/>
  <c r="AK103" i="11"/>
  <c r="AK102" i="11"/>
  <c r="AK101" i="11"/>
  <c r="AK100" i="11"/>
  <c r="AK99" i="11"/>
  <c r="AK98" i="11"/>
  <c r="AK97" i="11"/>
  <c r="AK96" i="11"/>
  <c r="AK95" i="11"/>
  <c r="AK94" i="11"/>
  <c r="AK93" i="11"/>
  <c r="AK92" i="11"/>
  <c r="AK91" i="11"/>
  <c r="AK90" i="11"/>
  <c r="AK89" i="11"/>
  <c r="AK88" i="11"/>
  <c r="AK87" i="11"/>
  <c r="AK86" i="11"/>
  <c r="AK85" i="11"/>
  <c r="AK84" i="11"/>
  <c r="AK83" i="11"/>
  <c r="AK82" i="11"/>
  <c r="AK81" i="11"/>
  <c r="AK80" i="11"/>
  <c r="AK79" i="11"/>
  <c r="AK78" i="11"/>
  <c r="AK77" i="11"/>
  <c r="AK76" i="11"/>
  <c r="AK75" i="11"/>
  <c r="AK74" i="11"/>
  <c r="AK73" i="11"/>
  <c r="AK72" i="11"/>
  <c r="AK71" i="11"/>
  <c r="AK70" i="11"/>
  <c r="AK69" i="11"/>
  <c r="AK68" i="11"/>
  <c r="AK67" i="11"/>
  <c r="AK66" i="11"/>
  <c r="AK65" i="11"/>
  <c r="AK64" i="11"/>
  <c r="AK63" i="11"/>
  <c r="AK62" i="11"/>
  <c r="AK61" i="11"/>
  <c r="AK60" i="11"/>
  <c r="AK59" i="11"/>
  <c r="AK58" i="11"/>
  <c r="AK57" i="11"/>
  <c r="AK56" i="11"/>
  <c r="AK55" i="11"/>
  <c r="AK54" i="11"/>
  <c r="AK53" i="11"/>
  <c r="AK52" i="11"/>
  <c r="AK51" i="11"/>
  <c r="AK50" i="11"/>
  <c r="AK49" i="11"/>
  <c r="AK48" i="11"/>
  <c r="AK47" i="11"/>
  <c r="AK46" i="11"/>
  <c r="AK45" i="11"/>
  <c r="AK44" i="11"/>
  <c r="AK43" i="11"/>
  <c r="AK42" i="11"/>
  <c r="AK41" i="11"/>
  <c r="AK40" i="11"/>
  <c r="AK39" i="11"/>
  <c r="AK38" i="11"/>
  <c r="AK37" i="11"/>
  <c r="AK36" i="11"/>
  <c r="AK35" i="11"/>
  <c r="AK34" i="11"/>
  <c r="AK33" i="11"/>
  <c r="AK32" i="11"/>
  <c r="AK31" i="11"/>
  <c r="AK30" i="11"/>
  <c r="AK29" i="11"/>
  <c r="AK28" i="11"/>
  <c r="AK27" i="11"/>
  <c r="AK26" i="11"/>
  <c r="AK25" i="11"/>
  <c r="AK24" i="11"/>
  <c r="AK23" i="11"/>
  <c r="AK22" i="11"/>
  <c r="AK21" i="11"/>
  <c r="AK20" i="11"/>
  <c r="AK19" i="11"/>
  <c r="AK18" i="11"/>
  <c r="AK17" i="11"/>
  <c r="AK16" i="11"/>
  <c r="AK15" i="11"/>
  <c r="AK14" i="11"/>
  <c r="AK13" i="11"/>
  <c r="AK12" i="11"/>
  <c r="AK11" i="11"/>
  <c r="AK10" i="11"/>
  <c r="AK9" i="11"/>
  <c r="AK8" i="11"/>
  <c r="AK116" i="10"/>
  <c r="AK115" i="10"/>
  <c r="AK114" i="10"/>
  <c r="AK113" i="10"/>
  <c r="AK112" i="10"/>
  <c r="AK111" i="10"/>
  <c r="AK110" i="10"/>
  <c r="AK109" i="10"/>
  <c r="AK108" i="10"/>
  <c r="AK107" i="10"/>
  <c r="AK106" i="10"/>
  <c r="AK105" i="10"/>
  <c r="AK104" i="10"/>
  <c r="AK103" i="10"/>
  <c r="AK102" i="10"/>
  <c r="AK101" i="10"/>
  <c r="AK100" i="10"/>
  <c r="AK99" i="10"/>
  <c r="AK98" i="10"/>
  <c r="AK97" i="10"/>
  <c r="AK96" i="10"/>
  <c r="AK95" i="10"/>
  <c r="AK94" i="10"/>
  <c r="AK93" i="10"/>
  <c r="AK92" i="10"/>
  <c r="AK91" i="10"/>
  <c r="AK90" i="10"/>
  <c r="AK89" i="10"/>
  <c r="AK88" i="10"/>
  <c r="AK87" i="10"/>
  <c r="AK86" i="10"/>
  <c r="AK85" i="10"/>
  <c r="AK84" i="10"/>
  <c r="AK83" i="10"/>
  <c r="AK82" i="10"/>
  <c r="AK81" i="10"/>
  <c r="AK80" i="10"/>
  <c r="AK79" i="10"/>
  <c r="AK78" i="10"/>
  <c r="AK77" i="10"/>
  <c r="AK76" i="10"/>
  <c r="AK75" i="10"/>
  <c r="AK74" i="10"/>
  <c r="AK73" i="10"/>
  <c r="AK72" i="10"/>
  <c r="AK71" i="10"/>
  <c r="AK70" i="10"/>
  <c r="AK69" i="10"/>
  <c r="AK68" i="10"/>
  <c r="AK67" i="10"/>
  <c r="AK66" i="10"/>
  <c r="AK65" i="10"/>
  <c r="AK64" i="10"/>
  <c r="AK63" i="10"/>
  <c r="AK62" i="10"/>
  <c r="AK61" i="10"/>
  <c r="AK60" i="10"/>
  <c r="AK59" i="10"/>
  <c r="AK58" i="10"/>
  <c r="AK57" i="10"/>
  <c r="AK56" i="10"/>
  <c r="AK55" i="10"/>
  <c r="AK54" i="10"/>
  <c r="AK53" i="10"/>
  <c r="AK52" i="10"/>
  <c r="AK51" i="10"/>
  <c r="AK50" i="10"/>
  <c r="AK49" i="10"/>
  <c r="AK48" i="10"/>
  <c r="AK47" i="10"/>
  <c r="AK46" i="10"/>
  <c r="AK45" i="10"/>
  <c r="AK44" i="10"/>
  <c r="AK43" i="10"/>
  <c r="AK42" i="10"/>
  <c r="AK41" i="10"/>
  <c r="AK40" i="10"/>
  <c r="AK39" i="10"/>
  <c r="AK38" i="10"/>
  <c r="AK37" i="10"/>
  <c r="AK36" i="10"/>
  <c r="AK35" i="10"/>
  <c r="AK34" i="10"/>
  <c r="AK33" i="10"/>
  <c r="AK32" i="10"/>
  <c r="AK31" i="10"/>
  <c r="AK30" i="10"/>
  <c r="AK29" i="10"/>
  <c r="AK28" i="10"/>
  <c r="AK27" i="10"/>
  <c r="AK26" i="10"/>
  <c r="AK25" i="10"/>
  <c r="AK24" i="10"/>
  <c r="AK23" i="10"/>
  <c r="AK22" i="10"/>
  <c r="AK21" i="10"/>
  <c r="AK20" i="10"/>
  <c r="AK19" i="10"/>
  <c r="AK18" i="10"/>
  <c r="AK17" i="10"/>
  <c r="AK16" i="10"/>
  <c r="AK15" i="10"/>
  <c r="AK14" i="10"/>
  <c r="AK13" i="10"/>
  <c r="AK12" i="10"/>
  <c r="AK11" i="10"/>
  <c r="AK10" i="10"/>
  <c r="AK9" i="10"/>
  <c r="AK8" i="10"/>
  <c r="AK116" i="9"/>
  <c r="AK115" i="9"/>
  <c r="AK114" i="9"/>
  <c r="AK113" i="9"/>
  <c r="AK112" i="9"/>
  <c r="AK111" i="9"/>
  <c r="AK110" i="9"/>
  <c r="AK109" i="9"/>
  <c r="AK108" i="9"/>
  <c r="AK107" i="9"/>
  <c r="AK106" i="9"/>
  <c r="AK105" i="9"/>
  <c r="AK104" i="9"/>
  <c r="AK103" i="9"/>
  <c r="AK102" i="9"/>
  <c r="AK101" i="9"/>
  <c r="AK100" i="9"/>
  <c r="AK99" i="9"/>
  <c r="AK98" i="9"/>
  <c r="AK97" i="9"/>
  <c r="AK96" i="9"/>
  <c r="AK95" i="9"/>
  <c r="AK94" i="9"/>
  <c r="AK93" i="9"/>
  <c r="AK92" i="9"/>
  <c r="AK91" i="9"/>
  <c r="AK90" i="9"/>
  <c r="AK89" i="9"/>
  <c r="AK88" i="9"/>
  <c r="AK87" i="9"/>
  <c r="AK86" i="9"/>
  <c r="AK85" i="9"/>
  <c r="AK84" i="9"/>
  <c r="AK83" i="9"/>
  <c r="AK82" i="9"/>
  <c r="AK81" i="9"/>
  <c r="AK80" i="9"/>
  <c r="AK79" i="9"/>
  <c r="AK78" i="9"/>
  <c r="AK77" i="9"/>
  <c r="AK76" i="9"/>
  <c r="AK75" i="9"/>
  <c r="AK74" i="9"/>
  <c r="AK73" i="9"/>
  <c r="AK72" i="9"/>
  <c r="AK71" i="9"/>
  <c r="AK70" i="9"/>
  <c r="AK69" i="9"/>
  <c r="AK68" i="9"/>
  <c r="AK67" i="9"/>
  <c r="AK66" i="9"/>
  <c r="AK65" i="9"/>
  <c r="AK64" i="9"/>
  <c r="AK63" i="9"/>
  <c r="AK62" i="9"/>
  <c r="AK61" i="9"/>
  <c r="AK60" i="9"/>
  <c r="AK59" i="9"/>
  <c r="AK58" i="9"/>
  <c r="AK57" i="9"/>
  <c r="AK56" i="9"/>
  <c r="AK55" i="9"/>
  <c r="AK54" i="9"/>
  <c r="AK53" i="9"/>
  <c r="AK52" i="9"/>
  <c r="AK51" i="9"/>
  <c r="AK50" i="9"/>
  <c r="AK49" i="9"/>
  <c r="AK48" i="9"/>
  <c r="AK47" i="9"/>
  <c r="AK46" i="9"/>
  <c r="AK45" i="9"/>
  <c r="AK44" i="9"/>
  <c r="AK43" i="9"/>
  <c r="AK42" i="9"/>
  <c r="AK41" i="9"/>
  <c r="AK40" i="9"/>
  <c r="AK39" i="9"/>
  <c r="AK38" i="9"/>
  <c r="AK37" i="9"/>
  <c r="AK36" i="9"/>
  <c r="AK35" i="9"/>
  <c r="AK34" i="9"/>
  <c r="AK33" i="9"/>
  <c r="AK32" i="9"/>
  <c r="AK31" i="9"/>
  <c r="AK30" i="9"/>
  <c r="AK29" i="9"/>
  <c r="AK28" i="9"/>
  <c r="AK27" i="9"/>
  <c r="AK26" i="9"/>
  <c r="AK25" i="9"/>
  <c r="AK24" i="9"/>
  <c r="AK23" i="9"/>
  <c r="AK22" i="9"/>
  <c r="AK21" i="9"/>
  <c r="AK20" i="9"/>
  <c r="AK19" i="9"/>
  <c r="AK18" i="9"/>
  <c r="AK17" i="9"/>
  <c r="AK16" i="9"/>
  <c r="AK15" i="9"/>
  <c r="AK14" i="9"/>
  <c r="AK13" i="9"/>
  <c r="AK12" i="9"/>
  <c r="AK11" i="9"/>
  <c r="AK10" i="9"/>
  <c r="AK9" i="9"/>
  <c r="AK8" i="9"/>
  <c r="AK116" i="8"/>
  <c r="AK115" i="8"/>
  <c r="AK114" i="8"/>
  <c r="AK113" i="8"/>
  <c r="AK112" i="8"/>
  <c r="AK111" i="8"/>
  <c r="AK110" i="8"/>
  <c r="AK109" i="8"/>
  <c r="AK108" i="8"/>
  <c r="AK107" i="8"/>
  <c r="AK106" i="8"/>
  <c r="AK105" i="8"/>
  <c r="AK104" i="8"/>
  <c r="AK103" i="8"/>
  <c r="AK102" i="8"/>
  <c r="AK101" i="8"/>
  <c r="AK100" i="8"/>
  <c r="AK99" i="8"/>
  <c r="AK98" i="8"/>
  <c r="AK97" i="8"/>
  <c r="AK96" i="8"/>
  <c r="AK95" i="8"/>
  <c r="AK94" i="8"/>
  <c r="AK93" i="8"/>
  <c r="AK92" i="8"/>
  <c r="AK91" i="8"/>
  <c r="AK90" i="8"/>
  <c r="AK89" i="8"/>
  <c r="AK88" i="8"/>
  <c r="AK87" i="8"/>
  <c r="AK86" i="8"/>
  <c r="AK85" i="8"/>
  <c r="AK84" i="8"/>
  <c r="AK83" i="8"/>
  <c r="AK82" i="8"/>
  <c r="AK81" i="8"/>
  <c r="AK80" i="8"/>
  <c r="AK79" i="8"/>
  <c r="AK78" i="8"/>
  <c r="AK77" i="8"/>
  <c r="AK76" i="8"/>
  <c r="AK75" i="8"/>
  <c r="AK74" i="8"/>
  <c r="AK73" i="8"/>
  <c r="AK72" i="8"/>
  <c r="AK71" i="8"/>
  <c r="AK70" i="8"/>
  <c r="AK69" i="8"/>
  <c r="AK68" i="8"/>
  <c r="AK67" i="8"/>
  <c r="AK66" i="8"/>
  <c r="AK65" i="8"/>
  <c r="AK64" i="8"/>
  <c r="AK63" i="8"/>
  <c r="AK62" i="8"/>
  <c r="AK61" i="8"/>
  <c r="AK60" i="8"/>
  <c r="AK59" i="8"/>
  <c r="AK58" i="8"/>
  <c r="AK57" i="8"/>
  <c r="AK56" i="8"/>
  <c r="AK55" i="8"/>
  <c r="AK54" i="8"/>
  <c r="AK53" i="8"/>
  <c r="AK52" i="8"/>
  <c r="AK51" i="8"/>
  <c r="AK50" i="8"/>
  <c r="AK49" i="8"/>
  <c r="AK48" i="8"/>
  <c r="AK47" i="8"/>
  <c r="AK46" i="8"/>
  <c r="AK45" i="8"/>
  <c r="AK44" i="8"/>
  <c r="AK43" i="8"/>
  <c r="AK42" i="8"/>
  <c r="AK41" i="8"/>
  <c r="AK40" i="8"/>
  <c r="AK39" i="8"/>
  <c r="AK38" i="8"/>
  <c r="AK37" i="8"/>
  <c r="AK36" i="8"/>
  <c r="AK35" i="8"/>
  <c r="AK34" i="8"/>
  <c r="AK33" i="8"/>
  <c r="AK32" i="8"/>
  <c r="AK31" i="8"/>
  <c r="AK30" i="8"/>
  <c r="AK29" i="8"/>
  <c r="AK28" i="8"/>
  <c r="AK27" i="8"/>
  <c r="AK26" i="8"/>
  <c r="AK25" i="8"/>
  <c r="AK24" i="8"/>
  <c r="AK23" i="8"/>
  <c r="AK22" i="8"/>
  <c r="AK21" i="8"/>
  <c r="AK20" i="8"/>
  <c r="AK19" i="8"/>
  <c r="AK18" i="8"/>
  <c r="AK17" i="8"/>
  <c r="AK16" i="8"/>
  <c r="AK15" i="8"/>
  <c r="AK14" i="8"/>
  <c r="AK13" i="8"/>
  <c r="AK12" i="8"/>
  <c r="AK11" i="8"/>
  <c r="AK10" i="8"/>
  <c r="AK9" i="8"/>
  <c r="AK8" i="8"/>
  <c r="AK118" i="7"/>
  <c r="AK117" i="7"/>
  <c r="AK116" i="7"/>
  <c r="AK115" i="7"/>
  <c r="AK114" i="7"/>
  <c r="AK113" i="7"/>
  <c r="AK112" i="7"/>
  <c r="AK111" i="7"/>
  <c r="AK110" i="7"/>
  <c r="AK109" i="7"/>
  <c r="AK108" i="7"/>
  <c r="AK107" i="7"/>
  <c r="AK106" i="7"/>
  <c r="AK105" i="7"/>
  <c r="AK104" i="7"/>
  <c r="AK103" i="7"/>
  <c r="AK102" i="7"/>
  <c r="AK101" i="7"/>
  <c r="AK100" i="7"/>
  <c r="AK99" i="7"/>
  <c r="AK98" i="7"/>
  <c r="AK97" i="7"/>
  <c r="AK96" i="7"/>
  <c r="AK95" i="7"/>
  <c r="AK94" i="7"/>
  <c r="AK93" i="7"/>
  <c r="AK92" i="7"/>
  <c r="AK91" i="7"/>
  <c r="AK90" i="7"/>
  <c r="AK89" i="7"/>
  <c r="AK88" i="7"/>
  <c r="AK87" i="7"/>
  <c r="AK86" i="7"/>
  <c r="AK85" i="7"/>
  <c r="AK84" i="7"/>
  <c r="AK83" i="7"/>
  <c r="AK82" i="7"/>
  <c r="AK81" i="7"/>
  <c r="AK80" i="7"/>
  <c r="AK79" i="7"/>
  <c r="AK78" i="7"/>
  <c r="AK77" i="7"/>
  <c r="AK76" i="7"/>
  <c r="AK75" i="7"/>
  <c r="AK74" i="7"/>
  <c r="AK73" i="7"/>
  <c r="AK72" i="7"/>
  <c r="AK71" i="7"/>
  <c r="AK70" i="7"/>
  <c r="AK69" i="7"/>
  <c r="AK68" i="7"/>
  <c r="AK67" i="7"/>
  <c r="AK66" i="7"/>
  <c r="AK65" i="7"/>
  <c r="AK64" i="7"/>
  <c r="AK63" i="7"/>
  <c r="AK62" i="7"/>
  <c r="AK61" i="7"/>
  <c r="AK60" i="7"/>
  <c r="AK59" i="7"/>
  <c r="AK58" i="7"/>
  <c r="AK57" i="7"/>
  <c r="AK56" i="7"/>
  <c r="AK55" i="7"/>
  <c r="AK54" i="7"/>
  <c r="AK53" i="7"/>
  <c r="AK52" i="7"/>
  <c r="AK51" i="7"/>
  <c r="AK50" i="7"/>
  <c r="AK49" i="7"/>
  <c r="AK48" i="7"/>
  <c r="AK47" i="7"/>
  <c r="AK46" i="7"/>
  <c r="AK45" i="7"/>
  <c r="AK44" i="7"/>
  <c r="AK43" i="7"/>
  <c r="AK42" i="7"/>
  <c r="AK41" i="7"/>
  <c r="AK40" i="7"/>
  <c r="AK39" i="7"/>
  <c r="AK38" i="7"/>
  <c r="AK37" i="7"/>
  <c r="AK36" i="7"/>
  <c r="AK35" i="7"/>
  <c r="AK34" i="7"/>
  <c r="AK33" i="7"/>
  <c r="AK32" i="7"/>
  <c r="AK31" i="7"/>
  <c r="AK30" i="7"/>
  <c r="AK29" i="7"/>
  <c r="AK28" i="7"/>
  <c r="AK27" i="7"/>
  <c r="AK26" i="7"/>
  <c r="AK25" i="7"/>
  <c r="AK24" i="7"/>
  <c r="AK23" i="7"/>
  <c r="AK22" i="7"/>
  <c r="AK21" i="7"/>
  <c r="AK20" i="7"/>
  <c r="AK19" i="7"/>
  <c r="AK18" i="7"/>
  <c r="AK17" i="7"/>
  <c r="AK16" i="7"/>
  <c r="AK15" i="7"/>
  <c r="AK14" i="7"/>
  <c r="AK13" i="7"/>
  <c r="AK12" i="7"/>
  <c r="AK11" i="7"/>
  <c r="AK10" i="7"/>
  <c r="AK116" i="6"/>
  <c r="AK115" i="6"/>
  <c r="AK114" i="6"/>
  <c r="AK113" i="6"/>
  <c r="AK112" i="6"/>
  <c r="AK111" i="6"/>
  <c r="AK110" i="6"/>
  <c r="AK109" i="6"/>
  <c r="AK108" i="6"/>
  <c r="AK107" i="6"/>
  <c r="AK106" i="6"/>
  <c r="AK105" i="6"/>
  <c r="AK104" i="6"/>
  <c r="AK103" i="6"/>
  <c r="AK102" i="6"/>
  <c r="AK101" i="6"/>
  <c r="AK100" i="6"/>
  <c r="AK99" i="6"/>
  <c r="AK98" i="6"/>
  <c r="AK97" i="6"/>
  <c r="AK96" i="6"/>
  <c r="AK95" i="6"/>
  <c r="AK94" i="6"/>
  <c r="AK93" i="6"/>
  <c r="AK92" i="6"/>
  <c r="AK91" i="6"/>
  <c r="AK90" i="6"/>
  <c r="AK89" i="6"/>
  <c r="AK88" i="6"/>
  <c r="AK87" i="6"/>
  <c r="AK86" i="6"/>
  <c r="AK85" i="6"/>
  <c r="AK84" i="6"/>
  <c r="AK83" i="6"/>
  <c r="AK82" i="6"/>
  <c r="AK81" i="6"/>
  <c r="AK80" i="6"/>
  <c r="AK79" i="6"/>
  <c r="AK78" i="6"/>
  <c r="AK77" i="6"/>
  <c r="AK76" i="6"/>
  <c r="AK75" i="6"/>
  <c r="AK74" i="6"/>
  <c r="AK73" i="6"/>
  <c r="AK72" i="6"/>
  <c r="AK71" i="6"/>
  <c r="AK70" i="6"/>
  <c r="AK69" i="6"/>
  <c r="AK68" i="6"/>
  <c r="AK67" i="6"/>
  <c r="AK66" i="6"/>
  <c r="AK65" i="6"/>
  <c r="AK64" i="6"/>
  <c r="AK63" i="6"/>
  <c r="AK62" i="6"/>
  <c r="AK61" i="6"/>
  <c r="AK60" i="6"/>
  <c r="AK59" i="6"/>
  <c r="AK58" i="6"/>
  <c r="AK57" i="6"/>
  <c r="AK56" i="6"/>
  <c r="AK55" i="6"/>
  <c r="AK54" i="6"/>
  <c r="AK53" i="6"/>
  <c r="AK52" i="6"/>
  <c r="AK51" i="6"/>
  <c r="AK50" i="6"/>
  <c r="AK49" i="6"/>
  <c r="AK48" i="6"/>
  <c r="AK47" i="6"/>
  <c r="AK46" i="6"/>
  <c r="AK45" i="6"/>
  <c r="AK44" i="6"/>
  <c r="AK43" i="6"/>
  <c r="AK42" i="6"/>
  <c r="AK41" i="6"/>
  <c r="AK40" i="6"/>
  <c r="AK39" i="6"/>
  <c r="AK38" i="6"/>
  <c r="AK37" i="6"/>
  <c r="AK36" i="6"/>
  <c r="AK35" i="6"/>
  <c r="AK34" i="6"/>
  <c r="AK33" i="6"/>
  <c r="AK32" i="6"/>
  <c r="AK31" i="6"/>
  <c r="AK30" i="6"/>
  <c r="AK29" i="6"/>
  <c r="AK28" i="6"/>
  <c r="AK27" i="6"/>
  <c r="AK26" i="6"/>
  <c r="AK25" i="6"/>
  <c r="AK24" i="6"/>
  <c r="AK23" i="6"/>
  <c r="AK22" i="6"/>
  <c r="AK21" i="6"/>
  <c r="AK20" i="6"/>
  <c r="AK19" i="6"/>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26" i="5"/>
  <c r="AK27" i="5"/>
  <c r="AK28" i="5"/>
  <c r="AK29" i="5"/>
  <c r="AK30" i="5"/>
  <c r="AK31" i="5"/>
  <c r="AK8" i="5"/>
  <c r="AK9" i="5"/>
  <c r="AK10" i="5"/>
  <c r="AK11" i="5"/>
  <c r="AK12" i="5"/>
  <c r="AK19" i="5"/>
  <c r="AK20" i="5"/>
  <c r="AK21" i="5"/>
  <c r="AK22" i="5"/>
  <c r="AK23" i="5"/>
  <c r="AK24" i="5"/>
  <c r="AK25" i="5"/>
  <c r="AK32" i="5"/>
  <c r="AK33" i="5"/>
  <c r="AK5" i="8" l="1"/>
  <c r="AK5" i="6"/>
  <c r="AK5" i="15"/>
  <c r="AM7" i="7"/>
  <c r="AM8" i="7" s="1"/>
  <c r="AM9" i="7" s="1"/>
  <c r="AM10" i="7" s="1"/>
  <c r="AM11" i="7" s="1"/>
  <c r="AM12" i="7" s="1"/>
  <c r="AM13" i="7" s="1"/>
  <c r="AM14" i="7" s="1"/>
  <c r="AM15" i="7" s="1"/>
  <c r="AM16" i="7" s="1"/>
  <c r="AM17" i="7" s="1"/>
  <c r="AM18" i="7" s="1"/>
  <c r="AM19" i="7" s="1"/>
  <c r="AM20" i="7" s="1"/>
  <c r="AM21" i="7" s="1"/>
  <c r="AM22" i="7" s="1"/>
  <c r="AM23" i="7" s="1"/>
  <c r="AM24" i="7" s="1"/>
  <c r="AM25" i="7" s="1"/>
  <c r="AM26" i="7" s="1"/>
  <c r="AM27" i="7" s="1"/>
  <c r="AM28" i="7" s="1"/>
  <c r="AM29" i="7" s="1"/>
  <c r="AM30" i="7" s="1"/>
  <c r="AM31" i="7" s="1"/>
  <c r="AM32" i="7" s="1"/>
  <c r="AM33" i="7" s="1"/>
  <c r="AM34" i="7" s="1"/>
  <c r="AM35" i="7" s="1"/>
  <c r="AM36" i="7" s="1"/>
  <c r="AM37" i="7" s="1"/>
  <c r="AM38" i="7" s="1"/>
  <c r="AM39" i="7" s="1"/>
  <c r="AM40" i="7" s="1"/>
  <c r="AM41" i="7" s="1"/>
  <c r="AM42" i="7" s="1"/>
  <c r="AM43" i="7" s="1"/>
  <c r="AM44" i="7" s="1"/>
  <c r="AM45" i="7" s="1"/>
  <c r="AM46" i="7" s="1"/>
  <c r="AM47" i="7" s="1"/>
  <c r="AM48" i="7" s="1"/>
  <c r="AM49" i="7" s="1"/>
  <c r="AM50" i="7" s="1"/>
  <c r="AM51" i="7" s="1"/>
  <c r="AM52" i="7" s="1"/>
  <c r="AM53" i="7" s="1"/>
  <c r="AM54" i="7" s="1"/>
  <c r="AM55" i="7" s="1"/>
  <c r="AM56" i="7" s="1"/>
  <c r="AM57" i="7" s="1"/>
  <c r="AM58" i="7" s="1"/>
  <c r="AM59" i="7" s="1"/>
  <c r="AM60" i="7" s="1"/>
  <c r="AM61" i="7" s="1"/>
  <c r="AM62" i="7" s="1"/>
  <c r="AM63" i="7" s="1"/>
  <c r="AM64" i="7" s="1"/>
  <c r="AM65" i="7" s="1"/>
  <c r="AM66" i="7" s="1"/>
  <c r="AM67" i="7" s="1"/>
  <c r="AM68" i="7" s="1"/>
  <c r="AM69" i="7" s="1"/>
  <c r="AM70" i="7" s="1"/>
  <c r="AM71" i="7" s="1"/>
  <c r="AM72" i="7" s="1"/>
  <c r="AM73" i="7" s="1"/>
  <c r="AM74" i="7" s="1"/>
  <c r="AK5" i="7"/>
  <c r="AK5" i="14"/>
  <c r="AK5" i="10"/>
  <c r="AK5" i="12"/>
  <c r="AK5" i="11"/>
  <c r="AK5" i="4"/>
  <c r="AK5" i="13"/>
  <c r="AK5" i="9"/>
  <c r="AM75" i="7" l="1"/>
  <c r="AM76" i="7" s="1"/>
  <c r="AM77" i="7" s="1"/>
  <c r="AM78" i="7" s="1"/>
  <c r="AM79" i="7" s="1"/>
  <c r="AM80" i="7" s="1"/>
  <c r="AM81" i="7" s="1"/>
  <c r="AM82" i="7" s="1"/>
  <c r="AM83" i="7" s="1"/>
  <c r="AM84" i="7" s="1"/>
  <c r="AM85" i="7" s="1"/>
  <c r="AM86" i="7" s="1"/>
  <c r="AM87" i="7" s="1"/>
  <c r="AM88" i="7" s="1"/>
  <c r="AM89" i="7" s="1"/>
  <c r="AM90" i="7" s="1"/>
  <c r="AM91" i="7" s="1"/>
  <c r="AM92" i="7" s="1"/>
  <c r="AM93" i="7" s="1"/>
  <c r="AM94" i="7" s="1"/>
  <c r="AM95" i="7" s="1"/>
  <c r="AM96" i="7" s="1"/>
  <c r="AM97" i="7" s="1"/>
  <c r="AM98" i="7" s="1"/>
  <c r="AM99" i="7" s="1"/>
  <c r="AM100" i="7" s="1"/>
  <c r="AM101" i="7" s="1"/>
  <c r="AM102" i="7" s="1"/>
  <c r="AM103" i="7" s="1"/>
  <c r="AM104" i="7" s="1"/>
  <c r="AM105" i="7" s="1"/>
  <c r="AM106" i="7" s="1"/>
  <c r="AM107" i="7" s="1"/>
  <c r="AM108" i="7" s="1"/>
  <c r="AM109" i="7" s="1"/>
  <c r="AM110" i="7" s="1"/>
  <c r="AM111" i="7" s="1"/>
  <c r="AM112" i="7" s="1"/>
  <c r="AM113" i="7" s="1"/>
  <c r="AM114" i="7" s="1"/>
  <c r="AM115" i="7" s="1"/>
  <c r="AM116" i="7" s="1"/>
  <c r="AM117" i="7" s="1"/>
  <c r="AM118" i="7" s="1"/>
  <c r="AM119" i="7" s="1"/>
  <c r="AM120" i="7" s="1"/>
  <c r="AM121" i="7" s="1"/>
  <c r="AM122" i="7" s="1"/>
  <c r="AM123" i="7" s="1"/>
  <c r="AM124" i="7" s="1"/>
  <c r="AM125" i="7" s="1"/>
  <c r="AM126" i="7" s="1"/>
  <c r="AM5" i="8" s="1"/>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5" i="5" l="1"/>
  <c r="B1" i="15" l="1"/>
  <c r="B1" i="14"/>
  <c r="B1" i="13"/>
  <c r="B1" i="12"/>
  <c r="B1" i="11" l="1"/>
  <c r="B1" i="10"/>
  <c r="B1" i="4" l="1"/>
  <c r="B3" i="21" l="1"/>
  <c r="C38" i="21"/>
  <c r="C37" i="21"/>
  <c r="C36" i="21"/>
  <c r="C35" i="21"/>
  <c r="C34" i="21"/>
  <c r="C33" i="21"/>
  <c r="C32" i="21"/>
  <c r="C31" i="21"/>
  <c r="C30" i="21"/>
  <c r="C29" i="21"/>
  <c r="C28" i="21"/>
  <c r="C27" i="21"/>
  <c r="C26" i="21"/>
  <c r="C25" i="21"/>
  <c r="C13" i="21"/>
  <c r="C12" i="21"/>
  <c r="C11" i="21"/>
  <c r="C10" i="21"/>
  <c r="C9" i="21"/>
  <c r="O48" i="21" l="1"/>
  <c r="O63" i="21" s="1"/>
  <c r="M48" i="21"/>
  <c r="M63" i="21" s="1"/>
  <c r="L48" i="21"/>
  <c r="L63" i="21" s="1"/>
  <c r="K48" i="21"/>
  <c r="K63" i="21" s="1"/>
  <c r="J48" i="21"/>
  <c r="J63" i="21" s="1"/>
  <c r="I48" i="21"/>
  <c r="I63" i="21" s="1"/>
  <c r="H48" i="21" l="1"/>
  <c r="H63" i="21" s="1"/>
  <c r="G48" i="21"/>
  <c r="G63" i="21" s="1"/>
  <c r="P48" i="21"/>
  <c r="P63" i="21" s="1"/>
  <c r="F48" i="21"/>
  <c r="F63" i="21" s="1"/>
  <c r="Q31" i="21"/>
  <c r="Q29" i="21"/>
  <c r="Q27" i="21"/>
  <c r="Q13" i="21"/>
  <c r="Q12" i="21"/>
  <c r="Q11" i="21"/>
  <c r="Q10" i="21"/>
  <c r="Q9" i="21"/>
  <c r="B1" i="5"/>
  <c r="B1" i="9"/>
  <c r="B1" i="8"/>
  <c r="B1" i="7"/>
  <c r="B1" i="6"/>
  <c r="Q16" i="21" l="1"/>
  <c r="Q19" i="21" s="1"/>
  <c r="E48" i="21"/>
  <c r="E63" i="21" s="1"/>
  <c r="Q28" i="21"/>
  <c r="Q32" i="21"/>
  <c r="Q25" i="21"/>
  <c r="Q33" i="21"/>
  <c r="Q26" i="21"/>
  <c r="Q30" i="21"/>
  <c r="Q34" i="21"/>
  <c r="N48" i="21" l="1"/>
  <c r="N63" i="21" s="1"/>
  <c r="Q48" i="21"/>
  <c r="Q63" i="21" s="1"/>
  <c r="AM6" i="8" l="1"/>
  <c r="AM7" i="8" l="1"/>
  <c r="AM8" i="8" s="1"/>
  <c r="AM9" i="8" s="1"/>
  <c r="AM10" i="8" s="1"/>
  <c r="AM11" i="8" s="1"/>
  <c r="AM12" i="8" s="1"/>
  <c r="AM13" i="8" s="1"/>
  <c r="AM14" i="8" s="1"/>
  <c r="AM15" i="8" s="1"/>
  <c r="AM16" i="8" s="1"/>
  <c r="AM17" i="8" s="1"/>
  <c r="AM18" i="8" s="1"/>
  <c r="AM19" i="8" s="1"/>
  <c r="AM20" i="8" s="1"/>
  <c r="AM21" i="8" s="1"/>
  <c r="AM22" i="8" s="1"/>
  <c r="AM23" i="8" s="1"/>
  <c r="AM24" i="8" s="1"/>
  <c r="AM25" i="8" s="1"/>
  <c r="AM26" i="8" s="1"/>
  <c r="AM27" i="8" s="1"/>
  <c r="AM28" i="8" s="1"/>
  <c r="AM29" i="8" s="1"/>
  <c r="AM30" i="8" s="1"/>
  <c r="AM31" i="8" s="1"/>
  <c r="AM32" i="8" s="1"/>
  <c r="AM33" i="8" s="1"/>
  <c r="AM34" i="8" s="1"/>
  <c r="AM35" i="8" s="1"/>
  <c r="AM36" i="8" s="1"/>
  <c r="AM37" i="8" s="1"/>
  <c r="AM38" i="8" s="1"/>
  <c r="AM39" i="8" s="1"/>
  <c r="AM40" i="8" s="1"/>
  <c r="AM41" i="8" s="1"/>
  <c r="AM42" i="8" s="1"/>
  <c r="AM43" i="8" s="1"/>
  <c r="AM44" i="8" s="1"/>
  <c r="AM45" i="8" s="1"/>
  <c r="AM46" i="8" s="1"/>
  <c r="AM47" i="8" s="1"/>
  <c r="AM48" i="8" s="1"/>
  <c r="AM49" i="8" s="1"/>
  <c r="AM50" i="8" s="1"/>
  <c r="AM51" i="8" s="1"/>
  <c r="AM52" i="8" s="1"/>
  <c r="AM53" i="8" s="1"/>
  <c r="AM54" i="8" s="1"/>
  <c r="AM55" i="8" s="1"/>
  <c r="AM56" i="8" s="1"/>
  <c r="AM57" i="8" s="1"/>
  <c r="AM58" i="8" s="1"/>
  <c r="AM59" i="8" s="1"/>
  <c r="AM60" i="8" s="1"/>
  <c r="AM61" i="8" s="1"/>
  <c r="AM62" i="8" s="1"/>
  <c r="AM63" i="8" s="1"/>
  <c r="AM64" i="8" s="1"/>
  <c r="AM65" i="8" s="1"/>
  <c r="AM66" i="8" s="1"/>
  <c r="AM67" i="8" s="1"/>
  <c r="AM68" i="8" s="1"/>
  <c r="AM69" i="8" s="1"/>
  <c r="AM70" i="8" s="1"/>
  <c r="AM71" i="8" s="1"/>
  <c r="AM72" i="8" s="1"/>
  <c r="AM73" i="8" s="1"/>
  <c r="AM74" i="8" s="1"/>
  <c r="AM75" i="8" s="1"/>
  <c r="AM76" i="8" s="1"/>
  <c r="AM77" i="8" s="1"/>
  <c r="AM78" i="8" s="1"/>
  <c r="AM79" i="8" s="1"/>
  <c r="AM80" i="8" s="1"/>
  <c r="AM81" i="8" s="1"/>
  <c r="AM82" i="8" s="1"/>
  <c r="AM83" i="8" s="1"/>
  <c r="AM84" i="8" s="1"/>
  <c r="AM85" i="8" s="1"/>
  <c r="AM86" i="8" s="1"/>
  <c r="AM87" i="8" s="1"/>
  <c r="AM88" i="8" s="1"/>
  <c r="AM89" i="8" s="1"/>
  <c r="AM90" i="8" s="1"/>
  <c r="AM91" i="8" s="1"/>
  <c r="AM92" i="8" s="1"/>
  <c r="AM93" i="8" s="1"/>
  <c r="AM94" i="8" s="1"/>
  <c r="AM95" i="8" s="1"/>
  <c r="AM96" i="8" s="1"/>
  <c r="AM97" i="8" s="1"/>
  <c r="AM98" i="8" s="1"/>
  <c r="AM99" i="8" s="1"/>
  <c r="AM100" i="8" s="1"/>
  <c r="AM101" i="8" s="1"/>
  <c r="AM102" i="8" s="1"/>
  <c r="AM103" i="8" s="1"/>
  <c r="AM104" i="8" s="1"/>
  <c r="AM105" i="8" s="1"/>
  <c r="AM106" i="8" s="1"/>
  <c r="AM107" i="8" s="1"/>
  <c r="AM108" i="8" s="1"/>
  <c r="AM109" i="8" s="1"/>
  <c r="AM110" i="8" s="1"/>
  <c r="AM111" i="8" s="1"/>
  <c r="AM112" i="8" s="1"/>
  <c r="AM113" i="8" s="1"/>
  <c r="AM114" i="8" s="1"/>
  <c r="AM115" i="8" s="1"/>
  <c r="AM116" i="8" s="1"/>
  <c r="AM117" i="8" s="1"/>
  <c r="AM118" i="8" s="1"/>
  <c r="AM119" i="8" s="1"/>
  <c r="AM120" i="8" s="1"/>
  <c r="AM121" i="8" s="1"/>
  <c r="AM122" i="8" s="1"/>
  <c r="AM123" i="8" s="1"/>
  <c r="AM124" i="8" s="1"/>
  <c r="AM125" i="8" s="1"/>
  <c r="AM126" i="8" s="1"/>
  <c r="AM5" i="9" s="1"/>
  <c r="AM6" i="9" l="1"/>
  <c r="AM7" i="9" s="1"/>
  <c r="AM8" i="9" s="1"/>
  <c r="AM9" i="9" s="1"/>
  <c r="AM10" i="9" s="1"/>
  <c r="AM11" i="9" s="1"/>
  <c r="AM12" i="9" s="1"/>
  <c r="AM13" i="9" s="1"/>
  <c r="AM14" i="9" s="1"/>
  <c r="AM15" i="9" s="1"/>
  <c r="AM16" i="9" s="1"/>
  <c r="AM17" i="9" s="1"/>
  <c r="AM18" i="9" s="1"/>
  <c r="AM19" i="9" s="1"/>
  <c r="AM20" i="9" s="1"/>
  <c r="AM21" i="9" s="1"/>
  <c r="AM22" i="9" s="1"/>
  <c r="AM23" i="9" s="1"/>
  <c r="AM24" i="9" s="1"/>
  <c r="AM25" i="9" s="1"/>
  <c r="AM26" i="9" s="1"/>
  <c r="AM27" i="9" s="1"/>
  <c r="AM28" i="9" s="1"/>
  <c r="AM29" i="9" s="1"/>
  <c r="AM30" i="9" s="1"/>
  <c r="AM31" i="9" s="1"/>
  <c r="AM32" i="9" s="1"/>
  <c r="AM33" i="9" s="1"/>
  <c r="AM34" i="9" s="1"/>
  <c r="AM35" i="9" s="1"/>
  <c r="AM36" i="9" s="1"/>
  <c r="AM37" i="9" s="1"/>
  <c r="AM38" i="9" s="1"/>
  <c r="AM39" i="9" s="1"/>
  <c r="AM40" i="9" s="1"/>
  <c r="AM41" i="9" s="1"/>
  <c r="AM42" i="9" s="1"/>
  <c r="AM43" i="9" s="1"/>
  <c r="AM44" i="9" s="1"/>
  <c r="AM45" i="9" s="1"/>
  <c r="AM46" i="9" s="1"/>
  <c r="AM47" i="9" s="1"/>
  <c r="AM48" i="9" s="1"/>
  <c r="AM49" i="9" s="1"/>
  <c r="AM50" i="9" s="1"/>
  <c r="AM51" i="9" s="1"/>
  <c r="AM52" i="9" s="1"/>
  <c r="AM53" i="9" s="1"/>
  <c r="AM54" i="9" s="1"/>
  <c r="AM55" i="9" s="1"/>
  <c r="AM56" i="9" s="1"/>
  <c r="AM57" i="9" s="1"/>
  <c r="AM58" i="9" s="1"/>
  <c r="AM59" i="9" s="1"/>
  <c r="AM60" i="9" s="1"/>
  <c r="AM61" i="9" s="1"/>
  <c r="AM62" i="9" s="1"/>
  <c r="AM63" i="9" s="1"/>
  <c r="AM64" i="9" s="1"/>
  <c r="AM65" i="9" s="1"/>
  <c r="AM66" i="9" s="1"/>
  <c r="AM67" i="9" s="1"/>
  <c r="AM68" i="9" s="1"/>
  <c r="AM69" i="9" s="1"/>
  <c r="AM70" i="9" s="1"/>
  <c r="AM71" i="9" s="1"/>
  <c r="AM72" i="9" s="1"/>
  <c r="AM73" i="9" s="1"/>
  <c r="AM74" i="9" s="1"/>
  <c r="AM75" i="9" s="1"/>
  <c r="AM76" i="9" s="1"/>
  <c r="AM77" i="9" s="1"/>
  <c r="AM78" i="9" s="1"/>
  <c r="AM79" i="9" s="1"/>
  <c r="AM80" i="9" s="1"/>
  <c r="AM81" i="9" s="1"/>
  <c r="AM82" i="9" s="1"/>
  <c r="AM83" i="9" s="1"/>
  <c r="AM84" i="9" s="1"/>
  <c r="AM85" i="9" s="1"/>
  <c r="AM86" i="9" s="1"/>
  <c r="AM87" i="9" s="1"/>
  <c r="AM88" i="9" s="1"/>
  <c r="AM89" i="9" s="1"/>
  <c r="AM90" i="9" s="1"/>
  <c r="AM91" i="9" s="1"/>
  <c r="AM92" i="9" s="1"/>
  <c r="AM93" i="9" s="1"/>
  <c r="AM94" i="9" s="1"/>
  <c r="AM95" i="9" s="1"/>
  <c r="AM96" i="9" s="1"/>
  <c r="AM97" i="9" s="1"/>
  <c r="AM98" i="9" s="1"/>
  <c r="AM99" i="9" s="1"/>
  <c r="AM100" i="9" s="1"/>
  <c r="AM101" i="9" s="1"/>
  <c r="AM102" i="9" s="1"/>
  <c r="AM103" i="9" s="1"/>
  <c r="AM104" i="9" s="1"/>
  <c r="AM105" i="9" s="1"/>
  <c r="AM106" i="9" s="1"/>
  <c r="AM107" i="9" s="1"/>
  <c r="AM108" i="9" s="1"/>
  <c r="AM109" i="9" s="1"/>
  <c r="AM110" i="9" s="1"/>
  <c r="AM111" i="9" s="1"/>
  <c r="AM112" i="9" s="1"/>
  <c r="AM113" i="9" s="1"/>
  <c r="AM114" i="9" s="1"/>
  <c r="AM115" i="9" s="1"/>
  <c r="AM116" i="9" s="1"/>
  <c r="AM117" i="9" s="1"/>
  <c r="AM118" i="9" s="1"/>
  <c r="AM119" i="9" s="1"/>
  <c r="AM120" i="9" s="1"/>
  <c r="AM121" i="9" s="1"/>
  <c r="AM122" i="9" s="1"/>
  <c r="AM123" i="9" s="1"/>
  <c r="AM124" i="9" s="1"/>
  <c r="AM125" i="9" s="1"/>
  <c r="AM126" i="9" s="1"/>
  <c r="AM5" i="10" s="1"/>
  <c r="AM6" i="10" l="1"/>
  <c r="AM7" i="10" s="1"/>
  <c r="AM8" i="10" s="1"/>
  <c r="AM9" i="10" s="1"/>
  <c r="AM10" i="10" s="1"/>
  <c r="AM11" i="10" s="1"/>
  <c r="AM12" i="10" s="1"/>
  <c r="AM13" i="10" s="1"/>
  <c r="AM14" i="10" s="1"/>
  <c r="AM15" i="10" s="1"/>
  <c r="AM16" i="10" s="1"/>
  <c r="AM17" i="10" s="1"/>
  <c r="AM18" i="10" s="1"/>
  <c r="AM19" i="10" s="1"/>
  <c r="AM20" i="10" s="1"/>
  <c r="AM21" i="10" s="1"/>
  <c r="AM22" i="10" s="1"/>
  <c r="AM23" i="10" s="1"/>
  <c r="AM24" i="10" s="1"/>
  <c r="AM25" i="10" s="1"/>
  <c r="AM26" i="10" s="1"/>
  <c r="AM27" i="10" s="1"/>
  <c r="AM28" i="10" s="1"/>
  <c r="AM29" i="10" s="1"/>
  <c r="AM30" i="10" s="1"/>
  <c r="AM31" i="10" s="1"/>
  <c r="AM32" i="10" s="1"/>
  <c r="AM33" i="10" s="1"/>
  <c r="AM34" i="10" s="1"/>
  <c r="AM35" i="10" s="1"/>
  <c r="AM36" i="10" s="1"/>
  <c r="AM37" i="10" s="1"/>
  <c r="AM38" i="10" s="1"/>
  <c r="AM39" i="10" s="1"/>
  <c r="AM40" i="10" s="1"/>
  <c r="AM41" i="10" s="1"/>
  <c r="AM42" i="10" s="1"/>
  <c r="AM43" i="10" s="1"/>
  <c r="AM44" i="10" s="1"/>
  <c r="AM45" i="10" s="1"/>
  <c r="AM46" i="10" s="1"/>
  <c r="AM47" i="10" s="1"/>
  <c r="AM48" i="10" s="1"/>
  <c r="AM49" i="10" s="1"/>
  <c r="AM50" i="10" s="1"/>
  <c r="AM51" i="10" s="1"/>
  <c r="AM52" i="10" s="1"/>
  <c r="AM53" i="10" s="1"/>
  <c r="AM54" i="10" s="1"/>
  <c r="AM55" i="10" s="1"/>
  <c r="AM56" i="10" s="1"/>
  <c r="AM57" i="10" s="1"/>
  <c r="AM58" i="10" s="1"/>
  <c r="AM59" i="10" s="1"/>
  <c r="AM60" i="10" s="1"/>
  <c r="AM61" i="10" s="1"/>
  <c r="AM62" i="10" s="1"/>
  <c r="AM63" i="10" s="1"/>
  <c r="AM64" i="10" s="1"/>
  <c r="AM65" i="10" s="1"/>
  <c r="AM66" i="10" s="1"/>
  <c r="AM67" i="10" s="1"/>
  <c r="AM68" i="10" s="1"/>
  <c r="AM69" i="10" s="1"/>
  <c r="AM70" i="10" s="1"/>
  <c r="AM71" i="10" s="1"/>
  <c r="AM72" i="10" s="1"/>
  <c r="AM73" i="10" s="1"/>
  <c r="AM74" i="10" s="1"/>
  <c r="AM75" i="10" s="1"/>
  <c r="AM76" i="10" s="1"/>
  <c r="AM77" i="10" s="1"/>
  <c r="AM78" i="10" s="1"/>
  <c r="AM79" i="10" s="1"/>
  <c r="AM80" i="10" s="1"/>
  <c r="AM81" i="10" s="1"/>
  <c r="AM82" i="10" s="1"/>
  <c r="AM83" i="10" s="1"/>
  <c r="AM84" i="10" s="1"/>
  <c r="AM85" i="10" s="1"/>
  <c r="AM86" i="10" s="1"/>
  <c r="AM87" i="10" s="1"/>
  <c r="AM88" i="10" s="1"/>
  <c r="AM89" i="10" s="1"/>
  <c r="AM90" i="10" s="1"/>
  <c r="AM91" i="10" s="1"/>
  <c r="AM92" i="10" s="1"/>
  <c r="AM93" i="10" s="1"/>
  <c r="AM94" i="10" s="1"/>
  <c r="AM95" i="10" s="1"/>
  <c r="AM96" i="10" s="1"/>
  <c r="AM97" i="10" s="1"/>
  <c r="AM98" i="10" s="1"/>
  <c r="AM99" i="10" s="1"/>
  <c r="AM100" i="10" s="1"/>
  <c r="AM101" i="10" s="1"/>
  <c r="AM102" i="10" s="1"/>
  <c r="AM103" i="10" s="1"/>
  <c r="AM104" i="10" s="1"/>
  <c r="AM105" i="10" s="1"/>
  <c r="AM106" i="10" s="1"/>
  <c r="AM107" i="10" s="1"/>
  <c r="AM108" i="10" s="1"/>
  <c r="AM109" i="10" s="1"/>
  <c r="AM110" i="10" s="1"/>
  <c r="AM111" i="10" s="1"/>
  <c r="AM112" i="10" s="1"/>
  <c r="AM113" i="10" s="1"/>
  <c r="AM114" i="10" s="1"/>
  <c r="AM115" i="10" s="1"/>
  <c r="AM116" i="10" s="1"/>
  <c r="AM117" i="10" s="1"/>
  <c r="AM118" i="10" s="1"/>
  <c r="AM119" i="10" s="1"/>
  <c r="AM120" i="10" s="1"/>
  <c r="AM121" i="10" s="1"/>
  <c r="AM122" i="10" s="1"/>
  <c r="AM123" i="10" s="1"/>
  <c r="AM124" i="10" s="1"/>
  <c r="AM125" i="10" s="1"/>
  <c r="AM126" i="10" s="1"/>
  <c r="AM5" i="11" s="1"/>
  <c r="AM6" i="11" l="1"/>
  <c r="AM7" i="11" s="1"/>
  <c r="AM8" i="11" s="1"/>
  <c r="AM9" i="11" s="1"/>
  <c r="AM10" i="11" s="1"/>
  <c r="AM11" i="11" s="1"/>
  <c r="AM12" i="11" s="1"/>
  <c r="AM13" i="11" s="1"/>
  <c r="AM14" i="11" s="1"/>
  <c r="AM15" i="11" s="1"/>
  <c r="AM16" i="11" s="1"/>
  <c r="AM17" i="11" s="1"/>
  <c r="AM18" i="11" s="1"/>
  <c r="AM19" i="11" s="1"/>
  <c r="AM20" i="11" s="1"/>
  <c r="AM21" i="11" s="1"/>
  <c r="AM22" i="11" s="1"/>
  <c r="AM23" i="11" s="1"/>
  <c r="AM24" i="11" s="1"/>
  <c r="AM25" i="11" s="1"/>
  <c r="AM26" i="11" s="1"/>
  <c r="AM27" i="11" s="1"/>
  <c r="AM28" i="11" s="1"/>
  <c r="AM29" i="11" s="1"/>
  <c r="AM30" i="11" s="1"/>
  <c r="AM31" i="11" s="1"/>
  <c r="AM32" i="11" s="1"/>
  <c r="AM33" i="11" s="1"/>
  <c r="AM34" i="11" s="1"/>
  <c r="AM35" i="11" s="1"/>
  <c r="AM36" i="11" s="1"/>
  <c r="AM37" i="11" s="1"/>
  <c r="AM38" i="11" s="1"/>
  <c r="AM39" i="11" s="1"/>
  <c r="AM40" i="11" s="1"/>
  <c r="AM41" i="11" s="1"/>
  <c r="AM42" i="11" s="1"/>
  <c r="AM43" i="11" s="1"/>
  <c r="AM44" i="11" s="1"/>
  <c r="AM45" i="11" s="1"/>
  <c r="AM46" i="11" s="1"/>
  <c r="AM47" i="11" s="1"/>
  <c r="AM48" i="11" s="1"/>
  <c r="AM49" i="11" s="1"/>
  <c r="AM50" i="11" s="1"/>
  <c r="AM51" i="11" s="1"/>
  <c r="AM52" i="11" s="1"/>
  <c r="AM53" i="11" s="1"/>
  <c r="AM54" i="11" s="1"/>
  <c r="AM55" i="11" s="1"/>
  <c r="AM56" i="11" s="1"/>
  <c r="AM57" i="11" s="1"/>
  <c r="AM58" i="11" s="1"/>
  <c r="AM59" i="11" s="1"/>
  <c r="AM60" i="11" s="1"/>
  <c r="AM61" i="11" s="1"/>
  <c r="AM62" i="11" s="1"/>
  <c r="AM63" i="11" s="1"/>
  <c r="AM64" i="11" s="1"/>
  <c r="AM65" i="11" s="1"/>
  <c r="AM66" i="11" s="1"/>
  <c r="AM67" i="11" s="1"/>
  <c r="AM68" i="11" s="1"/>
  <c r="AM69" i="11" s="1"/>
  <c r="AM70" i="11" s="1"/>
  <c r="AM71" i="11" s="1"/>
  <c r="AM72" i="11" s="1"/>
  <c r="AM73" i="11" s="1"/>
  <c r="AM74" i="11" s="1"/>
  <c r="AM75" i="11" s="1"/>
  <c r="AM76" i="11" s="1"/>
  <c r="AM77" i="11" s="1"/>
  <c r="AM78" i="11" s="1"/>
  <c r="AM79" i="11" s="1"/>
  <c r="AM80" i="11" s="1"/>
  <c r="AM81" i="11" s="1"/>
  <c r="AM82" i="11" s="1"/>
  <c r="AM83" i="11" s="1"/>
  <c r="AM84" i="11" s="1"/>
  <c r="AM85" i="11" s="1"/>
  <c r="AM86" i="11" s="1"/>
  <c r="AM87" i="11" s="1"/>
  <c r="AM88" i="11" s="1"/>
  <c r="AM89" i="11" s="1"/>
  <c r="AM90" i="11" s="1"/>
  <c r="AM91" i="11" s="1"/>
  <c r="AM92" i="11" s="1"/>
  <c r="AM93" i="11" s="1"/>
  <c r="AM94" i="11" s="1"/>
  <c r="AM95" i="11" s="1"/>
  <c r="AM96" i="11" s="1"/>
  <c r="AM97" i="11" s="1"/>
  <c r="AM98" i="11" s="1"/>
  <c r="AM99" i="11" s="1"/>
  <c r="AM100" i="11" s="1"/>
  <c r="AM101" i="11" s="1"/>
  <c r="AM102" i="11" s="1"/>
  <c r="AM103" i="11" s="1"/>
  <c r="AM104" i="11" s="1"/>
  <c r="AM105" i="11" s="1"/>
  <c r="AM106" i="11" s="1"/>
  <c r="AM107" i="11" s="1"/>
  <c r="AM108" i="11" s="1"/>
  <c r="AM109" i="11" s="1"/>
  <c r="AM110" i="11" s="1"/>
  <c r="AM111" i="11" s="1"/>
  <c r="AM112" i="11" s="1"/>
  <c r="AM113" i="11" s="1"/>
  <c r="AM114" i="11" s="1"/>
  <c r="AM115" i="11" s="1"/>
  <c r="AM116" i="11" s="1"/>
  <c r="AM117" i="11" s="1"/>
  <c r="AM118" i="11" s="1"/>
  <c r="AM119" i="11" s="1"/>
  <c r="AM120" i="11" s="1"/>
  <c r="AM121" i="11" s="1"/>
  <c r="AM122" i="11" s="1"/>
  <c r="AM123" i="11" s="1"/>
  <c r="AM124" i="11" s="1"/>
  <c r="AM125" i="11" s="1"/>
  <c r="AM126" i="11" s="1"/>
  <c r="AM5" i="12" s="1"/>
  <c r="AM6" i="12" l="1"/>
  <c r="AM7" i="12" s="1"/>
  <c r="AM8" i="12" s="1"/>
  <c r="AM9" i="12" s="1"/>
  <c r="AM10" i="12" s="1"/>
  <c r="AM11" i="12" s="1"/>
  <c r="AM12" i="12" s="1"/>
  <c r="AM13" i="12" s="1"/>
  <c r="AM14" i="12" s="1"/>
  <c r="AM15" i="12" s="1"/>
  <c r="AM16" i="12" s="1"/>
  <c r="AM17" i="12" s="1"/>
  <c r="AM18" i="12" s="1"/>
  <c r="AM19" i="12" s="1"/>
  <c r="AM20" i="12" s="1"/>
  <c r="AM21" i="12" s="1"/>
  <c r="AM22" i="12" s="1"/>
  <c r="AM23" i="12" s="1"/>
  <c r="AM24" i="12" s="1"/>
  <c r="AM25" i="12" s="1"/>
  <c r="AM26" i="12" s="1"/>
  <c r="AM27" i="12" s="1"/>
  <c r="AM28" i="12" s="1"/>
  <c r="AM29" i="12" s="1"/>
  <c r="AM30" i="12" s="1"/>
  <c r="AM31" i="12" s="1"/>
  <c r="AM32" i="12" s="1"/>
  <c r="AM33" i="12" s="1"/>
  <c r="AM34" i="12" s="1"/>
  <c r="AM35" i="12" s="1"/>
  <c r="AM36" i="12" s="1"/>
  <c r="AM37" i="12" s="1"/>
  <c r="AM38" i="12" s="1"/>
  <c r="AM39" i="12" s="1"/>
  <c r="AM40" i="12" s="1"/>
  <c r="AM41" i="12" s="1"/>
  <c r="AM42" i="12" s="1"/>
  <c r="AM43" i="12" s="1"/>
  <c r="AM44" i="12" s="1"/>
  <c r="AM45" i="12" s="1"/>
  <c r="AM46" i="12" s="1"/>
  <c r="AM47" i="12" s="1"/>
  <c r="AM48" i="12" s="1"/>
  <c r="AM49" i="12" s="1"/>
  <c r="AM50" i="12" s="1"/>
  <c r="AM51" i="12" s="1"/>
  <c r="AM52" i="12" s="1"/>
  <c r="AM53" i="12" s="1"/>
  <c r="AM54" i="12" s="1"/>
  <c r="AM55" i="12" s="1"/>
  <c r="AM56" i="12" s="1"/>
  <c r="AM57" i="12" s="1"/>
  <c r="AM58" i="12" s="1"/>
  <c r="AM59" i="12" s="1"/>
  <c r="AM60" i="12" s="1"/>
  <c r="AM61" i="12" s="1"/>
  <c r="AM62" i="12" s="1"/>
  <c r="AM63" i="12" s="1"/>
  <c r="AM64" i="12" s="1"/>
  <c r="AM65" i="12" s="1"/>
  <c r="AM66" i="12" s="1"/>
  <c r="AM67" i="12" s="1"/>
  <c r="AM68" i="12" s="1"/>
  <c r="AM69" i="12" s="1"/>
  <c r="AM70" i="12" s="1"/>
  <c r="AM71" i="12" s="1"/>
  <c r="AM72" i="12" s="1"/>
  <c r="AM73" i="12" s="1"/>
  <c r="AM74" i="12" s="1"/>
  <c r="AM75" i="12" s="1"/>
  <c r="AM76" i="12" s="1"/>
  <c r="AM77" i="12" s="1"/>
  <c r="AM78" i="12" s="1"/>
  <c r="AM79" i="12" s="1"/>
  <c r="AM80" i="12" s="1"/>
  <c r="AM81" i="12" s="1"/>
  <c r="AM82" i="12" s="1"/>
  <c r="AM83" i="12" s="1"/>
  <c r="AM84" i="12" s="1"/>
  <c r="AM85" i="12" s="1"/>
  <c r="AM86" i="12" s="1"/>
  <c r="AM87" i="12" s="1"/>
  <c r="AM88" i="12" s="1"/>
  <c r="AM89" i="12" s="1"/>
  <c r="AM90" i="12" s="1"/>
  <c r="AM91" i="12" s="1"/>
  <c r="AM92" i="12" s="1"/>
  <c r="AM93" i="12" s="1"/>
  <c r="AM94" i="12" s="1"/>
  <c r="AM95" i="12" s="1"/>
  <c r="AM96" i="12" s="1"/>
  <c r="AM97" i="12" s="1"/>
  <c r="AM98" i="12" s="1"/>
  <c r="AM99" i="12" s="1"/>
  <c r="AM100" i="12" s="1"/>
  <c r="AM101" i="12" s="1"/>
  <c r="AM102" i="12" s="1"/>
  <c r="AM103" i="12" s="1"/>
  <c r="AM104" i="12" s="1"/>
  <c r="AM105" i="12" s="1"/>
  <c r="AM106" i="12" s="1"/>
  <c r="AM107" i="12" s="1"/>
  <c r="AM108" i="12" s="1"/>
  <c r="AM109" i="12" s="1"/>
  <c r="AM110" i="12" s="1"/>
  <c r="AM111" i="12" s="1"/>
  <c r="AM112" i="12" s="1"/>
  <c r="AM113" i="12" s="1"/>
  <c r="AM114" i="12" s="1"/>
  <c r="AM115" i="12" s="1"/>
  <c r="AM116" i="12" s="1"/>
  <c r="AM117" i="12" s="1"/>
  <c r="AM118" i="12" s="1"/>
  <c r="AM119" i="12" s="1"/>
  <c r="AM120" i="12" s="1"/>
  <c r="AM121" i="12" s="1"/>
  <c r="AM122" i="12" s="1"/>
  <c r="AM123" i="12" s="1"/>
  <c r="AM124" i="12" s="1"/>
  <c r="AM125" i="12" s="1"/>
  <c r="AM126" i="12" s="1"/>
  <c r="AM5" i="13" s="1"/>
  <c r="AM6" i="13" l="1"/>
  <c r="AM7" i="13" s="1"/>
  <c r="AM8" i="13" s="1"/>
  <c r="AM9" i="13" s="1"/>
  <c r="AM10" i="13" s="1"/>
  <c r="AM11" i="13" s="1"/>
  <c r="AM12" i="13" s="1"/>
  <c r="AM13" i="13" s="1"/>
  <c r="AM14" i="13" s="1"/>
  <c r="AM15" i="13" s="1"/>
  <c r="AM16" i="13" s="1"/>
  <c r="AM17" i="13" s="1"/>
  <c r="AM18" i="13" s="1"/>
  <c r="AM19" i="13" s="1"/>
  <c r="AM20" i="13" s="1"/>
  <c r="AM21" i="13" s="1"/>
  <c r="AM22" i="13" s="1"/>
  <c r="AM23" i="13" s="1"/>
  <c r="AM24" i="13" s="1"/>
  <c r="AM25" i="13" s="1"/>
  <c r="AM26" i="13" s="1"/>
  <c r="AM27" i="13" s="1"/>
  <c r="AM28" i="13" s="1"/>
  <c r="AM29" i="13" s="1"/>
  <c r="AM30" i="13" s="1"/>
  <c r="AM31" i="13" s="1"/>
  <c r="AM32" i="13" s="1"/>
  <c r="AM33" i="13" s="1"/>
  <c r="AM34" i="13" s="1"/>
  <c r="AM35" i="13" s="1"/>
  <c r="AM36" i="13" s="1"/>
  <c r="AM37" i="13" s="1"/>
  <c r="AM38" i="13" s="1"/>
  <c r="AM39" i="13" s="1"/>
  <c r="AM40" i="13" s="1"/>
  <c r="AM41" i="13" s="1"/>
  <c r="AM42" i="13" s="1"/>
  <c r="AM43" i="13" s="1"/>
  <c r="AM44" i="13" s="1"/>
  <c r="AM45" i="13" s="1"/>
  <c r="AM46" i="13" s="1"/>
  <c r="AM47" i="13" s="1"/>
  <c r="AM48" i="13" s="1"/>
  <c r="AM49" i="13" s="1"/>
  <c r="AM50" i="13" s="1"/>
  <c r="AM51" i="13" s="1"/>
  <c r="AM52" i="13" s="1"/>
  <c r="AM53" i="13" s="1"/>
  <c r="AM54" i="13" s="1"/>
  <c r="AM55" i="13" s="1"/>
  <c r="AM56" i="13" s="1"/>
  <c r="AM57" i="13" s="1"/>
  <c r="AM58" i="13" s="1"/>
  <c r="AM59" i="13" s="1"/>
  <c r="AM60" i="13" s="1"/>
  <c r="AM61" i="13" s="1"/>
  <c r="AM62" i="13" s="1"/>
  <c r="AM63" i="13" s="1"/>
  <c r="AM64" i="13" s="1"/>
  <c r="AM65" i="13" s="1"/>
  <c r="AM66" i="13" s="1"/>
  <c r="AM67" i="13" s="1"/>
  <c r="AM68" i="13" s="1"/>
  <c r="AM69" i="13" s="1"/>
  <c r="AM70" i="13" s="1"/>
  <c r="AM71" i="13" s="1"/>
  <c r="AM72" i="13" s="1"/>
  <c r="AM73" i="13" s="1"/>
  <c r="AM74" i="13" s="1"/>
  <c r="AM75" i="13" s="1"/>
  <c r="AM76" i="13" s="1"/>
  <c r="AM77" i="13" s="1"/>
  <c r="AM78" i="13" s="1"/>
  <c r="AM79" i="13" s="1"/>
  <c r="AM80" i="13" s="1"/>
  <c r="AM81" i="13" s="1"/>
  <c r="AM82" i="13" s="1"/>
  <c r="AM83" i="13" s="1"/>
  <c r="AM84" i="13" s="1"/>
  <c r="AM85" i="13" s="1"/>
  <c r="AM86" i="13" s="1"/>
  <c r="AM87" i="13" s="1"/>
  <c r="AM88" i="13" s="1"/>
  <c r="AM89" i="13" s="1"/>
  <c r="AM90" i="13" s="1"/>
  <c r="AM91" i="13" s="1"/>
  <c r="AM92" i="13" s="1"/>
  <c r="AM93" i="13" s="1"/>
  <c r="AM94" i="13" s="1"/>
  <c r="AM95" i="13" s="1"/>
  <c r="AM96" i="13" s="1"/>
  <c r="AM97" i="13" s="1"/>
  <c r="AM98" i="13" s="1"/>
  <c r="AM99" i="13" s="1"/>
  <c r="AM100" i="13" s="1"/>
  <c r="AM101" i="13" s="1"/>
  <c r="AM102" i="13" s="1"/>
  <c r="AM103" i="13" s="1"/>
  <c r="AM104" i="13" s="1"/>
  <c r="AM105" i="13" s="1"/>
  <c r="AM106" i="13" s="1"/>
  <c r="AM107" i="13" s="1"/>
  <c r="AM108" i="13" s="1"/>
  <c r="AM109" i="13" s="1"/>
  <c r="AM110" i="13" s="1"/>
  <c r="AM111" i="13" s="1"/>
  <c r="AM112" i="13" s="1"/>
  <c r="AM113" i="13" s="1"/>
  <c r="AM114" i="13" s="1"/>
  <c r="AM115" i="13" s="1"/>
  <c r="AM116" i="13" s="1"/>
  <c r="AM117" i="13" s="1"/>
  <c r="AM118" i="13" s="1"/>
  <c r="AM119" i="13" s="1"/>
  <c r="AM120" i="13" s="1"/>
  <c r="AM121" i="13" s="1"/>
  <c r="AM122" i="13" s="1"/>
  <c r="AM123" i="13" s="1"/>
  <c r="AM124" i="13" s="1"/>
  <c r="AM125" i="13" s="1"/>
  <c r="AM126" i="13" s="1"/>
  <c r="AM5" i="14" s="1"/>
  <c r="AM6" i="14" l="1"/>
  <c r="AM7" i="14" s="1"/>
  <c r="AM8" i="14" s="1"/>
  <c r="AM9" i="14" s="1"/>
  <c r="AM10" i="14" s="1"/>
  <c r="AM11" i="14" s="1"/>
  <c r="AM12" i="14" s="1"/>
  <c r="AM13" i="14" s="1"/>
  <c r="AM14" i="14" s="1"/>
  <c r="AM15" i="14" s="1"/>
  <c r="AM16" i="14" s="1"/>
  <c r="AM17" i="14" s="1"/>
  <c r="AM18" i="14" s="1"/>
  <c r="AM19" i="14" s="1"/>
  <c r="AM20" i="14" s="1"/>
  <c r="AM21" i="14" s="1"/>
  <c r="AM22" i="14" s="1"/>
  <c r="AM23" i="14" s="1"/>
  <c r="AM24" i="14" s="1"/>
  <c r="AM25" i="14" s="1"/>
  <c r="AM26" i="14" s="1"/>
  <c r="AM27" i="14" s="1"/>
  <c r="AM28" i="14" s="1"/>
  <c r="AM29" i="14" s="1"/>
  <c r="AM30" i="14" s="1"/>
  <c r="AM31" i="14" s="1"/>
  <c r="AM32" i="14" s="1"/>
  <c r="AM33" i="14" s="1"/>
  <c r="AM34" i="14" s="1"/>
  <c r="AM35" i="14" s="1"/>
  <c r="AM36" i="14" s="1"/>
  <c r="AM37" i="14" s="1"/>
  <c r="AM38" i="14" s="1"/>
  <c r="AM39" i="14" s="1"/>
  <c r="AM40" i="14" s="1"/>
  <c r="AM41" i="14" s="1"/>
  <c r="AM42" i="14" s="1"/>
  <c r="AM43" i="14" s="1"/>
  <c r="AM44" i="14" s="1"/>
  <c r="AM45" i="14" s="1"/>
  <c r="AM46" i="14" s="1"/>
  <c r="AM47" i="14" s="1"/>
  <c r="AM48" i="14" s="1"/>
  <c r="AM49" i="14" s="1"/>
  <c r="AM50" i="14" s="1"/>
  <c r="AM51" i="14" s="1"/>
  <c r="AM52" i="14" s="1"/>
  <c r="AM53" i="14" s="1"/>
  <c r="AM54" i="14" s="1"/>
  <c r="AM55" i="14" s="1"/>
  <c r="AM56" i="14" s="1"/>
  <c r="AM57" i="14" s="1"/>
  <c r="AM58" i="14" s="1"/>
  <c r="AM59" i="14" s="1"/>
  <c r="AM60" i="14" s="1"/>
  <c r="AM61" i="14" s="1"/>
  <c r="AM62" i="14" s="1"/>
  <c r="AM63" i="14" s="1"/>
  <c r="AM64" i="14" s="1"/>
  <c r="AM65" i="14" s="1"/>
  <c r="AM66" i="14" s="1"/>
  <c r="AM67" i="14" s="1"/>
  <c r="AM68" i="14" s="1"/>
  <c r="AM69" i="14" s="1"/>
  <c r="AM70" i="14" s="1"/>
  <c r="AM71" i="14" s="1"/>
  <c r="AM72" i="14" s="1"/>
  <c r="AM73" i="14" s="1"/>
  <c r="AM74" i="14" s="1"/>
  <c r="AM75" i="14" s="1"/>
  <c r="AM76" i="14" s="1"/>
  <c r="AM77" i="14" s="1"/>
  <c r="AM78" i="14" s="1"/>
  <c r="AM79" i="14" s="1"/>
  <c r="AM80" i="14" s="1"/>
  <c r="AM81" i="14" s="1"/>
  <c r="AM82" i="14" s="1"/>
  <c r="AM83" i="14" s="1"/>
  <c r="AM84" i="14" s="1"/>
  <c r="AM85" i="14" s="1"/>
  <c r="AM86" i="14" s="1"/>
  <c r="AM87" i="14" s="1"/>
  <c r="AM88" i="14" s="1"/>
  <c r="AM89" i="14" s="1"/>
  <c r="AM90" i="14" s="1"/>
  <c r="AM91" i="14" s="1"/>
  <c r="AM92" i="14" s="1"/>
  <c r="AM93" i="14" s="1"/>
  <c r="AM94" i="14" s="1"/>
  <c r="AM95" i="14" s="1"/>
  <c r="AM96" i="14" s="1"/>
  <c r="AM97" i="14" s="1"/>
  <c r="AM98" i="14" s="1"/>
  <c r="AM99" i="14" s="1"/>
  <c r="AM100" i="14" s="1"/>
  <c r="AM101" i="14" s="1"/>
  <c r="AM102" i="14" s="1"/>
  <c r="AM103" i="14" s="1"/>
  <c r="AM104" i="14" s="1"/>
  <c r="AM105" i="14" s="1"/>
  <c r="AM106" i="14" s="1"/>
  <c r="AM107" i="14" s="1"/>
  <c r="AM108" i="14" s="1"/>
  <c r="AM109" i="14" s="1"/>
  <c r="AM110" i="14" s="1"/>
  <c r="AM111" i="14" s="1"/>
  <c r="AM112" i="14" s="1"/>
  <c r="AM113" i="14" s="1"/>
  <c r="AM114" i="14" s="1"/>
  <c r="AM115" i="14" s="1"/>
  <c r="AM116" i="14" s="1"/>
  <c r="AM117" i="14" s="1"/>
  <c r="AM118" i="14" s="1"/>
  <c r="AM119" i="14" s="1"/>
  <c r="AM120" i="14" s="1"/>
  <c r="AM121" i="14" s="1"/>
  <c r="AM122" i="14" s="1"/>
  <c r="AM123" i="14" s="1"/>
  <c r="AM124" i="14" s="1"/>
  <c r="AM125" i="14" s="1"/>
  <c r="AM126" i="14" s="1"/>
  <c r="AM5" i="15" s="1"/>
  <c r="AM6" i="15" l="1"/>
  <c r="AM7" i="15" s="1"/>
  <c r="AM8" i="15" s="1"/>
  <c r="AM9" i="15" s="1"/>
  <c r="AM10" i="15" s="1"/>
  <c r="AM11" i="15" s="1"/>
  <c r="AM12" i="15" s="1"/>
  <c r="AM13" i="15" s="1"/>
  <c r="AM14" i="15" s="1"/>
  <c r="AM15" i="15" s="1"/>
  <c r="AM16" i="15" s="1"/>
  <c r="AM17" i="15" s="1"/>
  <c r="AM18" i="15" s="1"/>
  <c r="AM19" i="15" s="1"/>
  <c r="AM20" i="15" s="1"/>
  <c r="AM21" i="15" s="1"/>
  <c r="AM22" i="15" s="1"/>
  <c r="AM23" i="15" s="1"/>
  <c r="AM24" i="15" s="1"/>
  <c r="AM25" i="15" s="1"/>
  <c r="AM26" i="15" s="1"/>
  <c r="AM27" i="15" s="1"/>
  <c r="AM28" i="15" s="1"/>
  <c r="AM29" i="15" s="1"/>
  <c r="AM30" i="15" s="1"/>
  <c r="AM31" i="15" s="1"/>
  <c r="AM32" i="15" s="1"/>
  <c r="AM33" i="15" s="1"/>
  <c r="AM34" i="15" s="1"/>
  <c r="AM35" i="15" s="1"/>
  <c r="AM36" i="15" s="1"/>
  <c r="AM37" i="15" s="1"/>
  <c r="AM38" i="15" s="1"/>
  <c r="AM39" i="15" s="1"/>
  <c r="AM40" i="15" s="1"/>
  <c r="AM41" i="15" s="1"/>
  <c r="AM42" i="15" s="1"/>
  <c r="AM43" i="15" s="1"/>
  <c r="AM44" i="15" s="1"/>
  <c r="AM45" i="15" s="1"/>
  <c r="AM46" i="15" s="1"/>
  <c r="AM47" i="15" s="1"/>
  <c r="AM48" i="15" s="1"/>
  <c r="AM49" i="15" s="1"/>
  <c r="AM50" i="15" s="1"/>
  <c r="AM51" i="15" s="1"/>
  <c r="AM52" i="15" s="1"/>
  <c r="AM53" i="15" s="1"/>
  <c r="AM54" i="15" s="1"/>
  <c r="AM55" i="15" s="1"/>
  <c r="AM56" i="15" s="1"/>
  <c r="AM57" i="15" s="1"/>
  <c r="AM58" i="15" s="1"/>
  <c r="AM59" i="15" s="1"/>
  <c r="AM60" i="15" s="1"/>
  <c r="AM61" i="15" s="1"/>
  <c r="AM62" i="15" s="1"/>
  <c r="AM63" i="15" s="1"/>
  <c r="AM64" i="15" s="1"/>
  <c r="AM65" i="15" s="1"/>
  <c r="AM66" i="15" s="1"/>
  <c r="AM67" i="15" s="1"/>
  <c r="AM68" i="15" s="1"/>
  <c r="AM69" i="15" s="1"/>
  <c r="AM70" i="15" s="1"/>
  <c r="AM71" i="15" s="1"/>
  <c r="AM72" i="15" s="1"/>
  <c r="AM73" i="15" s="1"/>
  <c r="AM74" i="15" s="1"/>
  <c r="AM75" i="15" s="1"/>
  <c r="AM76" i="15" s="1"/>
  <c r="AM77" i="15" s="1"/>
  <c r="AM78" i="15" s="1"/>
  <c r="AM79" i="15" s="1"/>
  <c r="AM80" i="15" s="1"/>
  <c r="AM81" i="15" s="1"/>
  <c r="AM82" i="15" s="1"/>
  <c r="AM83" i="15" s="1"/>
  <c r="AM84" i="15" s="1"/>
  <c r="AM85" i="15" s="1"/>
  <c r="AM86" i="15" s="1"/>
  <c r="AM87" i="15" s="1"/>
  <c r="AM88" i="15" s="1"/>
  <c r="AM89" i="15" s="1"/>
  <c r="AM90" i="15" s="1"/>
  <c r="AM91" i="15" s="1"/>
  <c r="AM92" i="15" s="1"/>
  <c r="AM93" i="15" s="1"/>
  <c r="AM94" i="15" s="1"/>
  <c r="AM95" i="15" s="1"/>
  <c r="AM96" i="15" s="1"/>
  <c r="AM97" i="15" s="1"/>
  <c r="AM98" i="15" s="1"/>
  <c r="AM99" i="15" s="1"/>
  <c r="AM100" i="15" s="1"/>
  <c r="AM101" i="15" s="1"/>
  <c r="AM102" i="15" s="1"/>
  <c r="AM103" i="15" s="1"/>
  <c r="AM104" i="15" s="1"/>
  <c r="AM105" i="15" s="1"/>
  <c r="AM106" i="15" s="1"/>
  <c r="AM107" i="15" s="1"/>
  <c r="AM108" i="15" s="1"/>
  <c r="AM109" i="15" s="1"/>
  <c r="AM110" i="15" s="1"/>
  <c r="AM111" i="15" s="1"/>
  <c r="AM112" i="15" s="1"/>
  <c r="AM113" i="15" s="1"/>
  <c r="AM114" i="15" s="1"/>
  <c r="AM115" i="15" s="1"/>
  <c r="AM116" i="15" s="1"/>
  <c r="AM117" i="15" s="1"/>
  <c r="AM118" i="15" s="1"/>
  <c r="AM119" i="15" s="1"/>
  <c r="AM120" i="15" s="1"/>
  <c r="AM121" i="15" s="1"/>
  <c r="AM122" i="15" s="1"/>
  <c r="AM123" i="15" s="1"/>
  <c r="AM124" i="15" s="1"/>
  <c r="AM125" i="15" s="1"/>
  <c r="AM126" i="15" l="1"/>
  <c r="AM5" i="5" s="1"/>
  <c r="AM6" i="5" l="1"/>
  <c r="AM7" i="5" s="1"/>
  <c r="AM8" i="5" s="1"/>
  <c r="AM9" i="5" s="1"/>
  <c r="AM10" i="5" s="1"/>
  <c r="AM11" i="5" s="1"/>
  <c r="AM12" i="5" s="1"/>
  <c r="AM13" i="5" s="1"/>
  <c r="AM14" i="5" s="1"/>
  <c r="AM15" i="5" s="1"/>
  <c r="AM16" i="5" s="1"/>
  <c r="AM17" i="5" s="1"/>
  <c r="AM18" i="5" s="1"/>
  <c r="AM19" i="5" s="1"/>
  <c r="AM20" i="5" s="1"/>
  <c r="AM21" i="5" s="1"/>
  <c r="AM22" i="5" s="1"/>
  <c r="AM23" i="5" s="1"/>
  <c r="AM24" i="5" s="1"/>
  <c r="AM25" i="5" s="1"/>
  <c r="AM26" i="5" s="1"/>
  <c r="AM27" i="5" s="1"/>
  <c r="AM28" i="5" s="1"/>
  <c r="AM29" i="5" s="1"/>
  <c r="AM30" i="5" s="1"/>
  <c r="AM31" i="5" s="1"/>
  <c r="AM32" i="5" s="1"/>
  <c r="AM33" i="5" s="1"/>
  <c r="AM34" i="5" s="1"/>
  <c r="AM35" i="5" s="1"/>
  <c r="AM36" i="5" s="1"/>
  <c r="AM37" i="5" s="1"/>
  <c r="AM38" i="5" s="1"/>
  <c r="AM39" i="5" s="1"/>
  <c r="AM40" i="5" s="1"/>
  <c r="AM41" i="5" s="1"/>
  <c r="AM42" i="5" s="1"/>
  <c r="AM43" i="5" s="1"/>
  <c r="AM44" i="5" s="1"/>
  <c r="AM45" i="5" s="1"/>
  <c r="AM46" i="5" s="1"/>
  <c r="AM47" i="5" s="1"/>
  <c r="AM48" i="5" s="1"/>
  <c r="AM49" i="5" s="1"/>
  <c r="AM50" i="5" s="1"/>
  <c r="AM51" i="5" s="1"/>
  <c r="AM52" i="5" s="1"/>
  <c r="AM53" i="5" s="1"/>
  <c r="AM54" i="5" s="1"/>
  <c r="AM55" i="5" s="1"/>
  <c r="AM56" i="5" s="1"/>
  <c r="AM57" i="5" s="1"/>
  <c r="AM58" i="5" s="1"/>
  <c r="AM59" i="5" s="1"/>
  <c r="AM60" i="5" s="1"/>
  <c r="AM61" i="5" s="1"/>
  <c r="AM62" i="5" s="1"/>
  <c r="AM63" i="5" s="1"/>
  <c r="AM64" i="5" s="1"/>
  <c r="AM65" i="5" s="1"/>
  <c r="AM66" i="5" s="1"/>
  <c r="AM67" i="5" s="1"/>
  <c r="AM68" i="5" s="1"/>
  <c r="AM69" i="5" s="1"/>
  <c r="AM70" i="5" s="1"/>
  <c r="AM71" i="5" s="1"/>
  <c r="AM72" i="5" s="1"/>
  <c r="AM73" i="5" s="1"/>
  <c r="AM74" i="5" s="1"/>
  <c r="AM75" i="5" s="1"/>
  <c r="AM76" i="5" s="1"/>
  <c r="AM77" i="5" s="1"/>
  <c r="AM78" i="5" s="1"/>
  <c r="AM79" i="5" s="1"/>
  <c r="AM80" i="5" s="1"/>
  <c r="AM81" i="5" s="1"/>
  <c r="AM82" i="5" s="1"/>
  <c r="AM83" i="5" s="1"/>
  <c r="AM84" i="5" s="1"/>
  <c r="AM85" i="5" s="1"/>
  <c r="AM86" i="5" s="1"/>
  <c r="AM87" i="5" s="1"/>
  <c r="AM88" i="5" s="1"/>
  <c r="AM89" i="5" s="1"/>
  <c r="AM90" i="5" s="1"/>
  <c r="AM91" i="5" s="1"/>
  <c r="AM92" i="5" s="1"/>
  <c r="AM93" i="5" s="1"/>
  <c r="AM94" i="5" s="1"/>
  <c r="AM95" i="5" s="1"/>
  <c r="AM96" i="5" s="1"/>
  <c r="AM97" i="5" s="1"/>
  <c r="AM98" i="5" s="1"/>
  <c r="AM99" i="5" s="1"/>
  <c r="AM100" i="5" s="1"/>
  <c r="AM101" i="5" s="1"/>
  <c r="AM102" i="5" s="1"/>
  <c r="AM103" i="5" s="1"/>
  <c r="AM104" i="5" s="1"/>
  <c r="AM105" i="5" s="1"/>
  <c r="AM106" i="5" s="1"/>
  <c r="AM107" i="5" s="1"/>
  <c r="AM108" i="5" s="1"/>
  <c r="AM109" i="5" s="1"/>
  <c r="AM110" i="5" s="1"/>
  <c r="AM111" i="5" s="1"/>
  <c r="AM112" i="5" s="1"/>
  <c r="AM113" i="5" s="1"/>
  <c r="AM114" i="5" s="1"/>
  <c r="AM115" i="5" s="1"/>
  <c r="AM116" i="5" s="1"/>
  <c r="AM117" i="5" s="1"/>
  <c r="AM118" i="5" s="1"/>
  <c r="AM119" i="5" s="1"/>
  <c r="AM120" i="5" s="1"/>
  <c r="AM121" i="5" s="1"/>
  <c r="AM122" i="5" s="1"/>
  <c r="AM123" i="5" s="1"/>
  <c r="AM124" i="5" s="1"/>
  <c r="AM125" i="5" s="1"/>
  <c r="AM126" i="5" s="1"/>
  <c r="AM5" i="4" s="1"/>
  <c r="AM6" i="4" l="1"/>
  <c r="AM7" i="4" s="1"/>
  <c r="AM8" i="4" s="1"/>
  <c r="AM9" i="4" s="1"/>
  <c r="AM10" i="4" s="1"/>
  <c r="AM11" i="4" s="1"/>
  <c r="AM12" i="4" s="1"/>
  <c r="AM13" i="4" s="1"/>
  <c r="AM14" i="4" s="1"/>
  <c r="AM15" i="4" s="1"/>
  <c r="AM16" i="4" s="1"/>
  <c r="AM17" i="4" s="1"/>
  <c r="AM18" i="4" s="1"/>
  <c r="AM19" i="4" s="1"/>
  <c r="AM20" i="4" s="1"/>
  <c r="AM21" i="4" s="1"/>
  <c r="AM22" i="4" s="1"/>
  <c r="AM23" i="4" s="1"/>
  <c r="AM24" i="4" s="1"/>
  <c r="AM25" i="4" s="1"/>
  <c r="AM26" i="4" s="1"/>
  <c r="AM27" i="4" s="1"/>
  <c r="AM28" i="4" s="1"/>
  <c r="AM29" i="4" s="1"/>
  <c r="AM30" i="4" s="1"/>
  <c r="AM31" i="4" s="1"/>
  <c r="AM32" i="4" s="1"/>
  <c r="AM33" i="4" s="1"/>
  <c r="AM34" i="4" s="1"/>
  <c r="AM35" i="4" s="1"/>
  <c r="AM36" i="4" s="1"/>
  <c r="AM37" i="4" s="1"/>
  <c r="AM38" i="4" s="1"/>
  <c r="AM39" i="4" s="1"/>
  <c r="AM40" i="4" s="1"/>
  <c r="AM41" i="4" s="1"/>
  <c r="AM42" i="4" s="1"/>
  <c r="AM43" i="4" s="1"/>
  <c r="AM44" i="4" s="1"/>
  <c r="AM45" i="4" s="1"/>
  <c r="AM46" i="4" s="1"/>
  <c r="AM47" i="4" s="1"/>
  <c r="AM48" i="4" s="1"/>
  <c r="AM49" i="4" s="1"/>
  <c r="AM50" i="4" s="1"/>
  <c r="AM51" i="4" s="1"/>
  <c r="AM52" i="4" s="1"/>
  <c r="AM53" i="4" s="1"/>
  <c r="AM54" i="4" s="1"/>
  <c r="AM55" i="4" s="1"/>
  <c r="AM56" i="4" s="1"/>
  <c r="AM57" i="4" s="1"/>
  <c r="AM58" i="4" s="1"/>
  <c r="AM59" i="4" s="1"/>
  <c r="AM60" i="4" s="1"/>
  <c r="AM61" i="4" s="1"/>
  <c r="AM62" i="4" s="1"/>
  <c r="AM63" i="4" s="1"/>
  <c r="AM64" i="4" s="1"/>
  <c r="AM65" i="4" s="1"/>
  <c r="AM66" i="4" s="1"/>
  <c r="AM67" i="4" s="1"/>
  <c r="AM68" i="4" s="1"/>
  <c r="AM69" i="4" s="1"/>
  <c r="AM70" i="4" s="1"/>
  <c r="AM71" i="4" s="1"/>
  <c r="AM72" i="4" s="1"/>
  <c r="AM73" i="4" s="1"/>
  <c r="AM74" i="4" s="1"/>
  <c r="AM75" i="4" s="1"/>
  <c r="AM76" i="4" s="1"/>
  <c r="AM77" i="4" s="1"/>
  <c r="AM78" i="4" s="1"/>
  <c r="AM79" i="4" s="1"/>
  <c r="AM80" i="4" s="1"/>
  <c r="AM81" i="4" s="1"/>
  <c r="AM82" i="4" s="1"/>
  <c r="AM83" i="4" s="1"/>
  <c r="AM84" i="4" s="1"/>
  <c r="AM85" i="4" s="1"/>
  <c r="AM86" i="4" s="1"/>
  <c r="AM87" i="4" s="1"/>
  <c r="AM88" i="4" s="1"/>
  <c r="AM89" i="4" s="1"/>
  <c r="AM90" i="4" s="1"/>
  <c r="AM91" i="4" s="1"/>
  <c r="AM92" i="4" s="1"/>
  <c r="AM93" i="4" s="1"/>
  <c r="AM94" i="4" s="1"/>
  <c r="AM95" i="4" s="1"/>
  <c r="AM96" i="4" s="1"/>
  <c r="AM97" i="4" s="1"/>
  <c r="AM98" i="4" s="1"/>
  <c r="AM99" i="4" s="1"/>
  <c r="AM100" i="4" s="1"/>
  <c r="AM101" i="4" s="1"/>
  <c r="AM102" i="4" s="1"/>
  <c r="AM103" i="4" s="1"/>
  <c r="AM104" i="4" s="1"/>
  <c r="AM105" i="4" s="1"/>
  <c r="AM106" i="4" s="1"/>
  <c r="AM107" i="4" s="1"/>
  <c r="AM108" i="4" s="1"/>
  <c r="AM109" i="4" s="1"/>
  <c r="AM110" i="4" s="1"/>
  <c r="AM111" i="4" s="1"/>
  <c r="AM112" i="4" s="1"/>
  <c r="AM113" i="4" s="1"/>
  <c r="AM114" i="4" s="1"/>
  <c r="AM115" i="4" s="1"/>
  <c r="AM116" i="4" s="1"/>
  <c r="AM117" i="4" s="1"/>
  <c r="AM118" i="4" s="1"/>
  <c r="AM119" i="4" s="1"/>
  <c r="AM120" i="4" s="1"/>
  <c r="AM121" i="4" s="1"/>
  <c r="AM122" i="4" s="1"/>
  <c r="AM123" i="4" s="1"/>
  <c r="AM124" i="4" s="1"/>
  <c r="AM125" i="4" s="1"/>
  <c r="AM126" i="4" s="1"/>
  <c r="AM5" i="6" s="1"/>
  <c r="AM6" i="6" l="1"/>
  <c r="AM7" i="6" s="1"/>
  <c r="AM8" i="6" s="1"/>
  <c r="AM9" i="6" s="1"/>
  <c r="AM10" i="6" s="1"/>
  <c r="AM11" i="6" s="1"/>
  <c r="AM12" i="6" s="1"/>
  <c r="AM13" i="6" s="1"/>
  <c r="AM14" i="6" s="1"/>
  <c r="AM15" i="6" s="1"/>
  <c r="AM16" i="6" s="1"/>
  <c r="AM17" i="6" s="1"/>
  <c r="AM18" i="6" s="1"/>
  <c r="AM19" i="6" s="1"/>
  <c r="AM20" i="6" s="1"/>
  <c r="AM21" i="6" s="1"/>
  <c r="AM22" i="6" s="1"/>
  <c r="AM23" i="6" s="1"/>
  <c r="AM24" i="6" s="1"/>
  <c r="AM25" i="6" s="1"/>
  <c r="AM26" i="6" s="1"/>
  <c r="AM27" i="6" s="1"/>
  <c r="AM28" i="6" s="1"/>
  <c r="AM29" i="6" s="1"/>
  <c r="AM30" i="6" s="1"/>
  <c r="AM31" i="6" s="1"/>
  <c r="AM32" i="6" s="1"/>
  <c r="AM33" i="6" s="1"/>
  <c r="AM34" i="6" s="1"/>
  <c r="AM35" i="6" s="1"/>
  <c r="AM36" i="6" s="1"/>
  <c r="AM37" i="6" s="1"/>
  <c r="AM38" i="6" s="1"/>
  <c r="AM39" i="6" s="1"/>
  <c r="AM40" i="6" s="1"/>
  <c r="AM41" i="6" s="1"/>
  <c r="AM42" i="6" s="1"/>
  <c r="AM43" i="6" s="1"/>
  <c r="AM44" i="6" s="1"/>
  <c r="AM45" i="6" s="1"/>
  <c r="AM46" i="6" s="1"/>
  <c r="AM47" i="6" s="1"/>
  <c r="AM48" i="6" s="1"/>
  <c r="AM49" i="6" s="1"/>
  <c r="AM50" i="6" s="1"/>
  <c r="AM51" i="6" s="1"/>
  <c r="AM52" i="6" s="1"/>
  <c r="AM53" i="6" s="1"/>
  <c r="AM54" i="6" s="1"/>
  <c r="AM55" i="6" s="1"/>
  <c r="AM56" i="6" s="1"/>
  <c r="AM57" i="6" s="1"/>
  <c r="AM58" i="6" s="1"/>
  <c r="AM59" i="6" s="1"/>
  <c r="AM60" i="6" s="1"/>
  <c r="AM61" i="6" s="1"/>
  <c r="AM62" i="6" s="1"/>
  <c r="AM63" i="6" s="1"/>
  <c r="AM64" i="6" s="1"/>
  <c r="AM65" i="6" s="1"/>
  <c r="AM66" i="6" s="1"/>
  <c r="AM67" i="6" s="1"/>
  <c r="AM68" i="6" s="1"/>
  <c r="AM69" i="6" s="1"/>
  <c r="AM70" i="6" s="1"/>
  <c r="AM71" i="6" s="1"/>
  <c r="AM72" i="6" s="1"/>
  <c r="AM73" i="6" s="1"/>
  <c r="AM74" i="6" s="1"/>
  <c r="AM75" i="6" s="1"/>
  <c r="AM76" i="6" s="1"/>
  <c r="AM77" i="6" s="1"/>
  <c r="AM78" i="6" s="1"/>
  <c r="AM79" i="6" s="1"/>
  <c r="AM80" i="6" s="1"/>
  <c r="AM81" i="6" s="1"/>
  <c r="AM82" i="6" s="1"/>
  <c r="AM83" i="6" s="1"/>
  <c r="AM84" i="6" s="1"/>
  <c r="AM85" i="6" s="1"/>
  <c r="AM86" i="6" s="1"/>
  <c r="AM87" i="6" s="1"/>
  <c r="AM88" i="6" s="1"/>
  <c r="AM89" i="6" s="1"/>
  <c r="AM90" i="6" s="1"/>
  <c r="AM91" i="6" s="1"/>
  <c r="AM92" i="6" s="1"/>
  <c r="AM93" i="6" s="1"/>
  <c r="AM94" i="6" s="1"/>
  <c r="AM95" i="6" s="1"/>
  <c r="AM96" i="6" s="1"/>
  <c r="AM97" i="6" s="1"/>
  <c r="AM98" i="6" s="1"/>
  <c r="AM99" i="6" s="1"/>
  <c r="AM100" i="6" s="1"/>
  <c r="AM101" i="6" s="1"/>
  <c r="AM102" i="6" s="1"/>
  <c r="AM103" i="6" s="1"/>
  <c r="AM104" i="6" s="1"/>
  <c r="AM105" i="6" s="1"/>
  <c r="AM106" i="6" s="1"/>
  <c r="AM107" i="6" s="1"/>
  <c r="AM108" i="6" s="1"/>
  <c r="AM109" i="6" s="1"/>
  <c r="AM110" i="6" s="1"/>
  <c r="AM111" i="6" s="1"/>
  <c r="AM112" i="6" s="1"/>
  <c r="AM113" i="6" s="1"/>
  <c r="AM114" i="6" s="1"/>
  <c r="AM115" i="6" s="1"/>
  <c r="AM116" i="6" s="1"/>
  <c r="AM117" i="6" s="1"/>
  <c r="AM118" i="6" s="1"/>
  <c r="AM119" i="6" s="1"/>
  <c r="AM120" i="6" s="1"/>
  <c r="AM121" i="6" s="1"/>
  <c r="AM122" i="6" s="1"/>
  <c r="AM123" i="6" s="1"/>
  <c r="AM124" i="6" s="1"/>
  <c r="AM125" i="6" s="1"/>
  <c r="AM12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Sarah Booysen</author>
  </authors>
  <commentList>
    <comment ref="R9" authorId="0" shapeId="0" xr:uid="{38941972-8A96-42D4-968B-D7A8C90F474D}">
      <text>
        <r>
          <rPr>
            <b/>
            <sz val="9"/>
            <color indexed="81"/>
            <rFont val="Tahoma"/>
            <family val="2"/>
          </rPr>
          <t>FUEL</t>
        </r>
        <r>
          <rPr>
            <sz val="9"/>
            <color indexed="81"/>
            <rFont val="Tahoma"/>
            <family val="2"/>
          </rPr>
          <t xml:space="preserve">
</t>
        </r>
      </text>
    </comment>
    <comment ref="F15" authorId="0" shapeId="0" xr:uid="{4E1C4024-0ADE-4C54-9FC5-575AE647FD80}">
      <text>
        <r>
          <rPr>
            <b/>
            <sz val="9"/>
            <color indexed="81"/>
            <rFont val="Tahoma"/>
            <family val="2"/>
          </rPr>
          <t>Direct Debit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Sarah Booysen</author>
  </authors>
  <commentList>
    <comment ref="F4" authorId="0" shapeId="0" xr:uid="{2ABE540B-A6CA-4975-A0C8-8F50151960A1}">
      <text>
        <r>
          <rPr>
            <b/>
            <sz val="9"/>
            <color indexed="81"/>
            <rFont val="Tahoma"/>
            <family val="2"/>
          </rPr>
          <t xml:space="preserve">This can be for Invoice Numbers, Check/Cheque Numbers, </t>
        </r>
        <r>
          <rPr>
            <sz val="9"/>
            <color indexed="81"/>
            <rFont val="Tahoma"/>
            <family val="2"/>
          </rPr>
          <t xml:space="preserve">
</t>
        </r>
      </text>
    </comment>
    <comment ref="H4" authorId="0" shapeId="0" xr:uid="{53F7080A-AD53-4333-BF08-35635F97FB5D}">
      <text>
        <r>
          <rPr>
            <b/>
            <sz val="9"/>
            <color indexed="81"/>
            <rFont val="Tahoma"/>
            <family val="2"/>
          </rPr>
          <t>You can use a different background shade to indicate a Balance Sheet Type Account.</t>
        </r>
      </text>
    </comment>
    <comment ref="N4" authorId="0" shapeId="0" xr:uid="{4C064F29-B02D-43EB-800B-353A02BC4A44}">
      <text>
        <r>
          <rPr>
            <b/>
            <sz val="9"/>
            <color indexed="81"/>
            <rFont val="Tahoma"/>
            <family val="2"/>
          </rPr>
          <t>You can use a different background shade to indicate a Balance Sheet Type Account.</t>
        </r>
        <r>
          <rPr>
            <sz val="9"/>
            <color indexed="81"/>
            <rFont val="Tahoma"/>
            <family val="2"/>
          </rPr>
          <t xml:space="preserve">
</t>
        </r>
      </text>
    </comment>
    <comment ref="L5" authorId="0" shapeId="0" xr:uid="{FE3A2DD3-83E0-40C2-AAA3-9F89B11DD500}">
      <text>
        <r>
          <rPr>
            <b/>
            <sz val="9"/>
            <color indexed="81"/>
            <rFont val="Tahoma"/>
            <family val="2"/>
          </rPr>
          <t>See example P&amp;L underneath</t>
        </r>
        <r>
          <rPr>
            <sz val="9"/>
            <color indexed="81"/>
            <rFont val="Tahoma"/>
            <family val="2"/>
          </rPr>
          <t xml:space="preserve">
</t>
        </r>
      </text>
    </comment>
    <comment ref="H6" authorId="0" shapeId="0" xr:uid="{38C3432F-5262-46AD-A8D8-B7307F553BDD}">
      <text>
        <r>
          <rPr>
            <b/>
            <sz val="9"/>
            <color indexed="81"/>
            <rFont val="Tahoma"/>
            <family val="2"/>
          </rPr>
          <t>See Adjustments section below the P&amp;L example, below.</t>
        </r>
        <r>
          <rPr>
            <sz val="9"/>
            <color indexed="81"/>
            <rFont val="Tahoma"/>
            <family val="2"/>
          </rPr>
          <t xml:space="preserve">
</t>
        </r>
      </text>
    </comment>
    <comment ref="AA6" authorId="0" shapeId="0" xr:uid="{C5DD6754-25BD-4CE3-A20D-C23F5F55B086}">
      <text>
        <r>
          <rPr>
            <b/>
            <sz val="9"/>
            <color indexed="81"/>
            <rFont val="Tahoma"/>
            <family val="2"/>
          </rPr>
          <t>R means reconciled. Select this when you've matched your transaction to your bank statement.</t>
        </r>
        <r>
          <rPr>
            <sz val="9"/>
            <color indexed="81"/>
            <rFont val="Tahoma"/>
            <family val="2"/>
          </rPr>
          <t xml:space="preserve">
</t>
        </r>
      </text>
    </comment>
    <comment ref="E7" authorId="0" shapeId="0" xr:uid="{F2BD444A-50B1-4EFF-AE34-8A4090BDD868}">
      <text>
        <r>
          <rPr>
            <b/>
            <sz val="9"/>
            <color indexed="81"/>
            <rFont val="Tahoma"/>
            <family val="2"/>
          </rPr>
          <t>This is how to bring in expenses paid for with your personal funds.
Enter the amount into Owner's Deposit (Capital), then in the same row enter the same amount into the relevant expense account. This keeps your bank balance correct (column AH). On the P&amp;L, enter the same amount into the Adjustments section because Capital is not a P&amp;L account.</t>
        </r>
      </text>
    </comment>
    <comment ref="H7" authorId="0" shapeId="0" xr:uid="{6DD3C5FF-C1CE-4AD4-BFC2-A82195CA52EC}">
      <text>
        <r>
          <rPr>
            <b/>
            <sz val="9"/>
            <color indexed="81"/>
            <rFont val="Tahoma"/>
            <family val="2"/>
          </rPr>
          <t>See cell Q7 - the Stationery/Printing account</t>
        </r>
        <r>
          <rPr>
            <sz val="9"/>
            <color indexed="81"/>
            <rFont val="Tahoma"/>
            <family val="2"/>
          </rPr>
          <t xml:space="preserve">
</t>
        </r>
      </text>
    </comment>
    <comment ref="AA8" authorId="0" shapeId="0" xr:uid="{A6B72F59-7FF8-4F81-B489-2769EA7DDE22}">
      <text>
        <r>
          <rPr>
            <b/>
            <sz val="9"/>
            <color indexed="81"/>
            <rFont val="Tahoma"/>
            <family val="2"/>
          </rPr>
          <t>C means checked. You can use this instead of R if you prefer to indicate you've checked it against the bank statement and it is correct.</t>
        </r>
        <r>
          <rPr>
            <sz val="9"/>
            <color indexed="81"/>
            <rFont val="Tahoma"/>
            <family val="2"/>
          </rPr>
          <t xml:space="preserve">
</t>
        </r>
      </text>
    </comment>
    <comment ref="V9" authorId="0" shapeId="0" xr:uid="{1E295D6B-FE43-40DA-92B1-EF9028901EDC}">
      <text>
        <r>
          <rPr>
            <b/>
            <sz val="9"/>
            <color indexed="81"/>
            <rFont val="Tahoma"/>
            <family val="2"/>
          </rPr>
          <t>See Adjustments section below the P&amp;L example, below.</t>
        </r>
        <r>
          <rPr>
            <sz val="9"/>
            <color indexed="81"/>
            <rFont val="Tahoma"/>
            <family val="2"/>
          </rPr>
          <t xml:space="preserve">
</t>
        </r>
      </text>
    </comment>
    <comment ref="AA9" authorId="0" shapeId="0" xr:uid="{42DE6A80-B9A9-4E8B-8EEE-1A5C34D525E2}">
      <text>
        <r>
          <rPr>
            <sz val="9"/>
            <color indexed="81"/>
            <rFont val="Tahoma"/>
            <family val="2"/>
          </rPr>
          <t>You can use the X to indicate that an entry is not showing on the bank statement. When it shows on the following month bank statement come back to the earlier month and change this to R.</t>
        </r>
      </text>
    </comment>
    <comment ref="AA10" authorId="0" shapeId="0" xr:uid="{F7107D75-4367-4509-BAA6-85AE3409D4EE}">
      <text>
        <r>
          <rPr>
            <b/>
            <sz val="9"/>
            <color indexed="81"/>
            <rFont val="Tahoma"/>
            <family val="2"/>
          </rPr>
          <t>The dash could mean anything you want it to mean.</t>
        </r>
      </text>
    </comment>
    <comment ref="N14" authorId="0" shapeId="0" xr:uid="{16BEEABC-EE42-4436-B2AD-775E4A1EDB05}">
      <text>
        <r>
          <rPr>
            <b/>
            <sz val="9"/>
            <color indexed="81"/>
            <rFont val="Tahoma"/>
            <family val="2"/>
          </rPr>
          <t>See Adjustments section below the P&amp;L example, below.</t>
        </r>
        <r>
          <rPr>
            <sz val="9"/>
            <color indexed="81"/>
            <rFont val="Tahoma"/>
            <family val="2"/>
          </rPr>
          <t xml:space="preserve">
</t>
        </r>
      </text>
    </comment>
    <comment ref="K63" authorId="0" shapeId="0" xr:uid="{DDB8368E-A69B-4D8D-8476-3FF63E23A338}">
      <text>
        <r>
          <rPr>
            <b/>
            <sz val="9"/>
            <color indexed="81"/>
            <rFont val="Tahoma"/>
            <family val="2"/>
          </rPr>
          <t>Payments to the Government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Sarah Booysen</author>
  </authors>
  <commentList>
    <comment ref="C61" authorId="0" shapeId="0" xr:uid="{A6CEABC4-4F57-4293-AA4E-34A274E8789E}">
      <text>
        <r>
          <rPr>
            <b/>
            <sz val="9"/>
            <color indexed="81"/>
            <rFont val="Tahoma"/>
            <family val="2"/>
          </rPr>
          <t>Payments to the Government</t>
        </r>
        <r>
          <rPr>
            <sz val="9"/>
            <color indexed="81"/>
            <rFont val="Tahoma"/>
            <family val="2"/>
          </rPr>
          <t xml:space="preserve">
</t>
        </r>
      </text>
    </comment>
  </commentList>
</comments>
</file>

<file path=xl/sharedStrings.xml><?xml version="1.0" encoding="utf-8"?>
<sst xmlns="http://schemas.openxmlformats.org/spreadsheetml/2006/main" count="555" uniqueCount="291">
  <si>
    <t>Details</t>
  </si>
  <si>
    <t>Date</t>
  </si>
  <si>
    <t>Description</t>
  </si>
  <si>
    <t>Ref</t>
  </si>
  <si>
    <t>Income</t>
  </si>
  <si>
    <t>BANK BALANCE</t>
  </si>
  <si>
    <t>January</t>
  </si>
  <si>
    <t>Bank fees</t>
  </si>
  <si>
    <t>March</t>
  </si>
  <si>
    <t>February</t>
  </si>
  <si>
    <t>Expenses</t>
  </si>
  <si>
    <t>April</t>
  </si>
  <si>
    <t>May</t>
  </si>
  <si>
    <t>June</t>
  </si>
  <si>
    <t>August</t>
  </si>
  <si>
    <t>September</t>
  </si>
  <si>
    <t>October</t>
  </si>
  <si>
    <t>November</t>
  </si>
  <si>
    <t>Profit and Loss Statement</t>
  </si>
  <si>
    <t>Total Income</t>
  </si>
  <si>
    <t>Gross Profit</t>
  </si>
  <si>
    <t>Total Expenses</t>
  </si>
  <si>
    <t>(Gross Profit less Expenses)</t>
  </si>
  <si>
    <t>Bank Interest received</t>
  </si>
  <si>
    <t>R</t>
  </si>
  <si>
    <t>C</t>
  </si>
  <si>
    <t>X</t>
  </si>
  <si>
    <t>-</t>
  </si>
  <si>
    <t>December</t>
  </si>
  <si>
    <t>TOTALS</t>
  </si>
  <si>
    <t>July</t>
  </si>
  <si>
    <t>Total YTD</t>
  </si>
  <si>
    <t>YTD</t>
  </si>
  <si>
    <t>Stapler, pens, envelopes</t>
  </si>
  <si>
    <t>Total    Money In</t>
  </si>
  <si>
    <t>Difference</t>
  </si>
  <si>
    <t>Month1</t>
  </si>
  <si>
    <t>Month2</t>
  </si>
  <si>
    <t>Month3</t>
  </si>
  <si>
    <t>Month4</t>
  </si>
  <si>
    <t>Month5</t>
  </si>
  <si>
    <t>Month6</t>
  </si>
  <si>
    <t>Month7</t>
  </si>
  <si>
    <t>Month8</t>
  </si>
  <si>
    <t>Month9</t>
  </si>
  <si>
    <t>Month10</t>
  </si>
  <si>
    <t>Month11</t>
  </si>
  <si>
    <t>Month12</t>
  </si>
  <si>
    <t>Opening Bank Balance</t>
  </si>
  <si>
    <t>DO NOT DELETE THIS TOTALS ROW</t>
  </si>
  <si>
    <t>Bank Charges</t>
  </si>
  <si>
    <t xml:space="preserve">Phone </t>
  </si>
  <si>
    <t>Bank Interest Received</t>
  </si>
  <si>
    <t>Receipt 1</t>
  </si>
  <si>
    <t>Inv 0001</t>
  </si>
  <si>
    <t>Receipt 2</t>
  </si>
  <si>
    <t>DC</t>
  </si>
  <si>
    <t>DD</t>
  </si>
  <si>
    <r>
      <t>Net Profit/(</t>
    </r>
    <r>
      <rPr>
        <b/>
        <sz val="12"/>
        <color rgb="FFFF0000"/>
        <rFont val="Arial"/>
        <family val="2"/>
      </rPr>
      <t>Loss)</t>
    </r>
  </si>
  <si>
    <t>ATM</t>
  </si>
  <si>
    <t xml:space="preserve">Vehicle Expenses </t>
  </si>
  <si>
    <t>Total Money In</t>
  </si>
  <si>
    <t>Total Money Out</t>
  </si>
  <si>
    <t>Outstanding Withdrawals</t>
  </si>
  <si>
    <t>Outstanding Deposits</t>
  </si>
  <si>
    <t>Example Check 0001</t>
  </si>
  <si>
    <t>Example Deposit 10001</t>
  </si>
  <si>
    <t>You can delete or type over the examples</t>
  </si>
  <si>
    <t>Total A</t>
  </si>
  <si>
    <t>Total B</t>
  </si>
  <si>
    <t>Enter any payments you made that are not showing on the bank statement</t>
  </si>
  <si>
    <t>Enter any payments you have received that are not showing on the bank statement</t>
  </si>
  <si>
    <t xml:space="preserve">Closing Cash Book Balance </t>
  </si>
  <si>
    <t>enter the closing balance of the last day of the month from this Cashbook</t>
  </si>
  <si>
    <t>Add: Outstanding Withdrawals (Total A)</t>
  </si>
  <si>
    <t>Sub-total</t>
  </si>
  <si>
    <t>Less: Outstanding Deposits (Total B)</t>
  </si>
  <si>
    <t>Expected Bank Statement Balance</t>
  </si>
  <si>
    <t>Actual Bank Statement Balance</t>
  </si>
  <si>
    <t>enter the closing balance of last day of month from Bank Statement</t>
  </si>
  <si>
    <t>This should be 0.00. If not, double check all your entries</t>
  </si>
  <si>
    <t>This worksheet is not linked to any other worksheets</t>
  </si>
  <si>
    <t>Use this worksheet to Reconcile your Cashbook to the Bank Balance each month. When a month is complete, print this out or PDF it before re-entering data for the next month.</t>
  </si>
  <si>
    <t>This Excel workbook has been developed by Sarah Booysen of Beginner Bookkeeping.</t>
  </si>
  <si>
    <t>This template can be used to track your income and expenses and to calculate if the business is making a profit or a loss.</t>
  </si>
  <si>
    <t>This workbook is not for sale or re-sale. It is for private business or individual use only.</t>
  </si>
  <si>
    <t>If you have any questions about how to use this workbook or about bookkeeping for your business please use the Contact form.</t>
  </si>
  <si>
    <t>Other Excel Templates to Use Alongside This One</t>
  </si>
  <si>
    <t>Learn About Profit and Loss Reports</t>
  </si>
  <si>
    <t>Home Office Expenses</t>
  </si>
  <si>
    <t>Bank Reconciliation</t>
  </si>
  <si>
    <t>Year-End Preparations</t>
  </si>
  <si>
    <t>MONEY IN</t>
  </si>
  <si>
    <t>MONEY OUT</t>
  </si>
  <si>
    <t>EXAMPLE PAGE</t>
  </si>
  <si>
    <t>My Example Business</t>
  </si>
  <si>
    <t>You only have to use this reconciliation if you issue or receive checks/cheques or cash that take a few days to show up on the bank account.</t>
  </si>
  <si>
    <r>
      <t xml:space="preserve">Once a month (at least), check that your bank statement and cashbook balances match - fix any errors.  Use the </t>
    </r>
    <r>
      <rPr>
        <sz val="11"/>
        <color theme="0"/>
        <rFont val="Gill Sans MT"/>
        <family val="2"/>
        <scheme val="minor"/>
      </rPr>
      <t>Reconciliation</t>
    </r>
    <r>
      <rPr>
        <sz val="11"/>
        <color theme="1"/>
        <rFont val="Gill Sans MT"/>
        <family val="2"/>
        <scheme val="minor"/>
      </rPr>
      <t xml:space="preserve"> tab to reconcile your bank account with undeposited funds or unpresented checks/cheques.</t>
    </r>
  </si>
  <si>
    <t>ACCOUNT HEADERS</t>
  </si>
  <si>
    <t>MONTH HEADERS</t>
  </si>
  <si>
    <t>BUSINESS NAME HEADER</t>
  </si>
  <si>
    <t>Typing Information into the HEADERS will carry through to each page of this workbook</t>
  </si>
  <si>
    <t>LINKS TO BOOKKEEPING GUIDES</t>
  </si>
  <si>
    <t>RECONCILIATION WORKSHEET</t>
  </si>
  <si>
    <t>In the top right corner of some of the cells is a red triangle - this indictes helpful information</t>
  </si>
  <si>
    <t>Income Account 3</t>
  </si>
  <si>
    <t>Income Account 4</t>
  </si>
  <si>
    <t>Income Account 5</t>
  </si>
  <si>
    <t>CLOSING BANK BALANCE ROW</t>
  </si>
  <si>
    <t>On the Beginner Bookkeeping website</t>
  </si>
  <si>
    <t>Payment Type</t>
  </si>
  <si>
    <t>Name</t>
  </si>
  <si>
    <t>Descripton</t>
  </si>
  <si>
    <t>XX Gas Station</t>
  </si>
  <si>
    <t>Stationery Retailers</t>
  </si>
  <si>
    <t>Big Bank</t>
  </si>
  <si>
    <t>Telephone Company</t>
  </si>
  <si>
    <t>Bank Pmt</t>
  </si>
  <si>
    <t>Deposit</t>
  </si>
  <si>
    <t>POS</t>
  </si>
  <si>
    <t>Payment received</t>
  </si>
  <si>
    <t>Payment for Invoice</t>
  </si>
  <si>
    <t>Inv 0003</t>
  </si>
  <si>
    <t>Club Fees</t>
  </si>
  <si>
    <t>Fund Raising</t>
  </si>
  <si>
    <t>Mrs Smith | Member</t>
  </si>
  <si>
    <t>Ms Issa | Member</t>
  </si>
  <si>
    <t>Annual Fundraiser</t>
  </si>
  <si>
    <t>Funds raised from auction</t>
  </si>
  <si>
    <t>Phone</t>
  </si>
  <si>
    <t>Office Rent</t>
  </si>
  <si>
    <t>Mr Landlord</t>
  </si>
  <si>
    <t>Office Rent Payment</t>
  </si>
  <si>
    <t>Club Games Suplies</t>
  </si>
  <si>
    <t>Games Supplies</t>
  </si>
  <si>
    <t>Printers LLC</t>
  </si>
  <si>
    <t>Printing of Club Rules Booklet</t>
  </si>
  <si>
    <t>Printing and Stationery</t>
  </si>
  <si>
    <t>Fuel for Club President</t>
  </si>
  <si>
    <t>Government</t>
  </si>
  <si>
    <t>Grant received from Government</t>
  </si>
  <si>
    <t>Government Grants</t>
  </si>
  <si>
    <t>Income Account 6</t>
  </si>
  <si>
    <t>Income Account 7</t>
  </si>
  <si>
    <t>Personal Expenses</t>
  </si>
  <si>
    <t>Loans Received</t>
  </si>
  <si>
    <t>Loan Repayments</t>
  </si>
  <si>
    <t>Personal Money Deposited</t>
  </si>
  <si>
    <t>ADJUSTMENTS</t>
  </si>
  <si>
    <t>Asset Purchases</t>
  </si>
  <si>
    <t>Tax Payments (Income, Payroll, Sales Tax)</t>
  </si>
  <si>
    <r>
      <t>True Net Profit/</t>
    </r>
    <r>
      <rPr>
        <b/>
        <sz val="12"/>
        <color rgb="FFFF0000"/>
        <rFont val="Arial"/>
        <family val="2"/>
      </rPr>
      <t>(Loss)</t>
    </r>
  </si>
  <si>
    <t>Chk</t>
  </si>
  <si>
    <t xml:space="preserve">If the monthly sheets are too large, try hiding rows and columns not used to make the sheets smaller for printing and viewing. Use Custom Scaling Options under print settings to fit the month onto the number of pages best for you. </t>
  </si>
  <si>
    <r>
      <rPr>
        <sz val="11"/>
        <color theme="0"/>
        <rFont val="Gill Sans MT"/>
        <family val="2"/>
        <scheme val="minor"/>
      </rPr>
      <t xml:space="preserve">
For a quick way to adjust all 12 months at the same time you must 'group' them. Click on the first month tab, hold down shift on your keyboard, and click on the last month tab - this selects all months. Now go into the first month and change your formatting - (row heights, column widths, insert new columns etc). When finished, right click any month tab, and select 'Ungroup' sheets.</t>
    </r>
    <r>
      <rPr>
        <sz val="11"/>
        <rFont val="Gill Sans MT"/>
        <family val="2"/>
        <scheme val="minor"/>
      </rPr>
      <t xml:space="preserve">
</t>
    </r>
  </si>
  <si>
    <t>QUICK START TIPS</t>
  </si>
  <si>
    <t>MONTHS</t>
  </si>
  <si>
    <t>ACCOUNTS</t>
  </si>
  <si>
    <t xml:space="preserve">Type your headers into the green boxes titled Account 1, Account 2 and so on. You can rename the ones in the purple boxes too </t>
  </si>
  <si>
    <r>
      <t xml:space="preserve">The </t>
    </r>
    <r>
      <rPr>
        <sz val="11"/>
        <color theme="0"/>
        <rFont val="Gill Sans MT"/>
        <family val="2"/>
        <scheme val="minor"/>
      </rPr>
      <t xml:space="preserve">Profit and Loss Report (P&amp;L) </t>
    </r>
    <r>
      <rPr>
        <sz val="11"/>
        <color theme="1"/>
        <rFont val="Gill Sans MT"/>
        <family val="2"/>
        <scheme val="minor"/>
      </rPr>
      <t xml:space="preserve">will tell you if your business is making a profit. This report is often also called the Income Statement or Income Summary - you can re-name it if required. All the totals rows from the Monthly tabs are linked to the P&amp;L sheet. </t>
    </r>
    <r>
      <rPr>
        <b/>
        <sz val="11"/>
        <color theme="1"/>
        <rFont val="Gill Sans MT"/>
        <family val="2"/>
        <scheme val="minor"/>
      </rPr>
      <t>Note</t>
    </r>
    <r>
      <rPr>
        <sz val="11"/>
        <color theme="1"/>
        <rFont val="Gill Sans MT"/>
        <family val="2"/>
        <scheme val="minor"/>
      </rPr>
      <t>: There is an Adjustments section for items that should be on a Balance Sheet which are listed here.</t>
    </r>
  </si>
  <si>
    <t>Closing Bank Balance</t>
  </si>
  <si>
    <r>
      <t xml:space="preserve">On the </t>
    </r>
    <r>
      <rPr>
        <sz val="11"/>
        <color theme="0"/>
        <rFont val="Gill Sans MT"/>
        <family val="2"/>
        <scheme val="minor"/>
      </rPr>
      <t>MonthsHeaders</t>
    </r>
    <r>
      <rPr>
        <sz val="11"/>
        <color theme="1"/>
        <rFont val="Gill Sans MT"/>
        <family val="2"/>
        <scheme val="minor"/>
      </rPr>
      <t xml:space="preserve"> and </t>
    </r>
    <r>
      <rPr>
        <sz val="11"/>
        <color theme="0"/>
        <rFont val="Gill Sans MT"/>
        <family val="2"/>
        <scheme val="minor"/>
      </rPr>
      <t>Accounts Headers</t>
    </r>
    <r>
      <rPr>
        <sz val="11"/>
        <color theme="1"/>
        <rFont val="Gill Sans MT"/>
        <family val="2"/>
        <scheme val="minor"/>
      </rPr>
      <t xml:space="preserve"> pages - enter the names of your business/club, your accounts and your months - these are all linked to every month and the P&amp;L. You can also rename the monthly tabs to change them from </t>
    </r>
    <r>
      <rPr>
        <i/>
        <sz val="11"/>
        <color theme="1"/>
        <rFont val="Gill Sans MT"/>
        <family val="2"/>
        <scheme val="minor"/>
      </rPr>
      <t>Month1, Month2 etc.</t>
    </r>
    <r>
      <rPr>
        <sz val="11"/>
        <color theme="1"/>
        <rFont val="Gill Sans MT"/>
        <family val="2"/>
        <scheme val="minor"/>
      </rPr>
      <t xml:space="preserve"> to the name of your months.</t>
    </r>
  </si>
  <si>
    <t>Expense Account 1</t>
  </si>
  <si>
    <t>Expense Account 2</t>
  </si>
  <si>
    <t>Expense Account 3</t>
  </si>
  <si>
    <t>Expense Account 4</t>
  </si>
  <si>
    <t>Expense Account 5</t>
  </si>
  <si>
    <t>Expense Account 6</t>
  </si>
  <si>
    <t>Expense Account 7</t>
  </si>
  <si>
    <t>Expense Account 8</t>
  </si>
  <si>
    <t>Expense Account 9</t>
  </si>
  <si>
    <t>Expense Account 10</t>
  </si>
  <si>
    <t>Expense Account 11</t>
  </si>
  <si>
    <t>Expense Account 12</t>
  </si>
  <si>
    <t>Expense Account 13</t>
  </si>
  <si>
    <t>Expense Account 14</t>
  </si>
  <si>
    <t>Expense Account 15</t>
  </si>
  <si>
    <t>Expense Account 16</t>
  </si>
  <si>
    <t>Expense Account 17</t>
  </si>
  <si>
    <t>Expense Account 18</t>
  </si>
  <si>
    <t>Expense Account 19</t>
  </si>
  <si>
    <t>Expense Account 20</t>
  </si>
  <si>
    <t>START A NEW CASHBOOK FOR THE NEW FINANCIAL YEAR</t>
  </si>
  <si>
    <t>Income Account 1</t>
  </si>
  <si>
    <t>Income Account 2</t>
  </si>
  <si>
    <t>Enter Your Business Name Here</t>
  </si>
  <si>
    <t>FINAL BALANCE FOR
 THE YEAR</t>
  </si>
  <si>
    <t>ABOUT THE EXCEL CASH BOOK EASY</t>
  </si>
  <si>
    <t>Excel Cashbook Easy</t>
  </si>
  <si>
    <t>14 Income Accounts</t>
  </si>
  <si>
    <t>10 Cost of Goods Sold Accounts</t>
  </si>
  <si>
    <t>30 Expense Accounts</t>
  </si>
  <si>
    <t>Bank Reconciliation Worksheet</t>
  </si>
  <si>
    <t>Profit and Loss Report</t>
  </si>
  <si>
    <t>7 Income Accounts</t>
  </si>
  <si>
    <t>20 Expense Accounts</t>
  </si>
  <si>
    <t>Balance Sheet Report</t>
  </si>
  <si>
    <t>One Bank Account per Cashbook</t>
  </si>
  <si>
    <t>Thanks for using this cashbook!</t>
  </si>
  <si>
    <t>https://www.beginner-bookkeeping.com/cash-book-excel.html</t>
  </si>
  <si>
    <t>Cashbook Excel with Balance Sheet</t>
  </si>
  <si>
    <t>New Games</t>
  </si>
  <si>
    <t>Summary of all Income and Expenses</t>
  </si>
  <si>
    <t>Free Excel Cashbook Easy</t>
  </si>
  <si>
    <t>with:</t>
  </si>
  <si>
    <t>A free online course is available for this workbook.</t>
  </si>
  <si>
    <t>Details of course are here</t>
  </si>
  <si>
    <t>Basic Bookkeeping Procedures</t>
  </si>
  <si>
    <t>Day to Day Bookkeeping</t>
  </si>
  <si>
    <t>https://www.beginner-bookkeeping.com</t>
  </si>
  <si>
    <t>https://www.beginner-bookkeeping.com/contact-me.html</t>
  </si>
  <si>
    <t>Starting a Cashbook in the New Financial Year</t>
  </si>
  <si>
    <t>Small Business Bookkeeping Tips</t>
  </si>
  <si>
    <t>How to Start a Cashbook for the Next Financial Year</t>
  </si>
  <si>
    <t>My Consulting Business</t>
  </si>
  <si>
    <t>Some cells have red triangles in them which indicates guide notes</t>
  </si>
  <si>
    <t>Owner's Deposit (Capital)</t>
  </si>
  <si>
    <t>Coaching Services</t>
  </si>
  <si>
    <t>Product Sales</t>
  </si>
  <si>
    <t>Travel Income</t>
  </si>
  <si>
    <t>Personal Expense</t>
  </si>
  <si>
    <t>Vehicle Costs</t>
  </si>
  <si>
    <t>Internet/ Broadband</t>
  </si>
  <si>
    <t>Stationery/Printing</t>
  </si>
  <si>
    <t>Materials Purchases</t>
  </si>
  <si>
    <t>Website Costs and Hosting</t>
  </si>
  <si>
    <t>Tax Payment</t>
  </si>
  <si>
    <t>Phone Charges</t>
  </si>
  <si>
    <t>Asset Purchase</t>
  </si>
  <si>
    <t>Travel Costs</t>
  </si>
  <si>
    <t>Reconcile</t>
  </si>
  <si>
    <t>My name</t>
  </si>
  <si>
    <t>Funds deposited by owner</t>
  </si>
  <si>
    <t>Internal</t>
  </si>
  <si>
    <t>Owner's personal cash used to buy printer paper</t>
  </si>
  <si>
    <t>Online</t>
  </si>
  <si>
    <t>Internet Provider</t>
  </si>
  <si>
    <t>Internet subscription</t>
  </si>
  <si>
    <t>Check</t>
  </si>
  <si>
    <t>Computer Warehouse</t>
  </si>
  <si>
    <t>Laptop</t>
  </si>
  <si>
    <t>001</t>
  </si>
  <si>
    <t>WW Consulting</t>
  </si>
  <si>
    <t>Training Templates</t>
  </si>
  <si>
    <t>Customer 1</t>
  </si>
  <si>
    <t>Payment of Invoice</t>
  </si>
  <si>
    <t>10011</t>
  </si>
  <si>
    <t>Card</t>
  </si>
  <si>
    <t>Fuel Station</t>
  </si>
  <si>
    <t>Diesel</t>
  </si>
  <si>
    <t>Stationery</t>
  </si>
  <si>
    <t>Various</t>
  </si>
  <si>
    <t>Personal expense</t>
  </si>
  <si>
    <t>Shoes</t>
  </si>
  <si>
    <t>Website Hosting Co</t>
  </si>
  <si>
    <t>Monthly Hosting charge</t>
  </si>
  <si>
    <t>Direct Debit</t>
  </si>
  <si>
    <t>Mobile People</t>
  </si>
  <si>
    <t>Mobile charges</t>
  </si>
  <si>
    <t>Customer 2</t>
  </si>
  <si>
    <t>10012</t>
  </si>
  <si>
    <t>Ink Co</t>
  </si>
  <si>
    <t>Printer ink</t>
  </si>
  <si>
    <t>Do not delete this row</t>
  </si>
  <si>
    <t>Closing Balance</t>
  </si>
  <si>
    <t>P&amp;L EXAMPLE BASED ON THIS PAGE</t>
  </si>
  <si>
    <t>excludes Sales Tax</t>
  </si>
  <si>
    <t>If your income or expenses include items that should be on a Balance Sheet, you can exclude them from this P&amp;L Report.  Enter them into the schedule below to get your true profit or ask your Professionl Bookkeeper / Accountant to prepare a Balance Sheet and adjust your income statement</t>
  </si>
  <si>
    <t>Bank Balance</t>
  </si>
  <si>
    <t>Type this link into your web browser if the above link doesn't work:</t>
  </si>
  <si>
    <t>https://beginner-bookkeeping.com/excel-cash-book-course.html</t>
  </si>
  <si>
    <t>The Free Course</t>
  </si>
  <si>
    <t>If the VIEW DETAILS button doesn't work, you can type this URL into your web browser</t>
  </si>
  <si>
    <t>e-Book Help Guide - printable PDF</t>
  </si>
  <si>
    <t>Inventory and Depreciation Input Sheets</t>
  </si>
  <si>
    <t>The Full Template is</t>
  </si>
  <si>
    <t xml:space="preserve"> USD9.99</t>
  </si>
  <si>
    <r>
      <t xml:space="preserve">Cash Book Excel </t>
    </r>
    <r>
      <rPr>
        <b/>
        <i/>
        <sz val="14"/>
        <color theme="8" tint="-0.249977111117893"/>
        <rFont val="Gill Sans MT"/>
        <family val="2"/>
        <scheme val="major"/>
      </rPr>
      <t xml:space="preserve">with </t>
    </r>
    <r>
      <rPr>
        <b/>
        <sz val="14"/>
        <color theme="8" tint="-0.249977111117893"/>
        <rFont val="Gill Sans MT"/>
        <family val="2"/>
        <scheme val="major"/>
      </rPr>
      <t>Balance Sheet</t>
    </r>
  </si>
  <si>
    <t>Free try before you buy sample is available</t>
  </si>
  <si>
    <t>YOU ARE IN THE</t>
  </si>
  <si>
    <t>More accounts, more features</t>
  </si>
  <si>
    <t>OPTION TO UPGRADE TO:</t>
  </si>
  <si>
    <r>
      <t xml:space="preserve">This Excel Cash Book version only has Income and Expense accounts. There are no Cost of Sales accounts and no Balance Sheet.  Look at the </t>
    </r>
    <r>
      <rPr>
        <sz val="11"/>
        <color theme="0"/>
        <rFont val="Gill Sans MT"/>
        <family val="2"/>
        <scheme val="minor"/>
      </rPr>
      <t>Example</t>
    </r>
    <r>
      <rPr>
        <sz val="11"/>
        <color theme="1"/>
        <rFont val="Gill Sans MT"/>
        <family val="2"/>
        <scheme val="minor"/>
      </rPr>
      <t xml:space="preserve"> page to see how transactions look when they are entered.  You can find the option to upgrade to the Cash Book with Balance Sheet on the About sheet.</t>
    </r>
  </si>
  <si>
    <r>
      <rPr>
        <sz val="11"/>
        <rFont val="Gill Sans MT"/>
        <family val="2"/>
        <scheme val="minor"/>
      </rPr>
      <t xml:space="preserve">Every month, </t>
    </r>
    <r>
      <rPr>
        <sz val="11"/>
        <color theme="1"/>
        <rFont val="Gill Sans MT"/>
        <family val="2"/>
        <scheme val="minor"/>
      </rPr>
      <t xml:space="preserve">enter your Income and Expenses into the </t>
    </r>
    <r>
      <rPr>
        <sz val="11"/>
        <color theme="0"/>
        <rFont val="Gill Sans MT"/>
        <family val="2"/>
        <scheme val="minor"/>
      </rPr>
      <t>Month</t>
    </r>
    <r>
      <rPr>
        <sz val="11"/>
        <color theme="1"/>
        <rFont val="Gill Sans MT"/>
        <family val="2"/>
        <scheme val="minor"/>
      </rPr>
      <t xml:space="preserve"> tabs.  Do this weekly, daily or fortnightly, whatever works for you. </t>
    </r>
  </si>
  <si>
    <r>
      <t xml:space="preserve">There is </t>
    </r>
    <r>
      <rPr>
        <sz val="11"/>
        <color rgb="FFFF0000"/>
        <rFont val="Gill Sans MT"/>
        <family val="2"/>
        <scheme val="minor"/>
      </rPr>
      <t>no</t>
    </r>
    <r>
      <rPr>
        <sz val="11"/>
        <color theme="0"/>
        <rFont val="Gill Sans MT"/>
        <family val="2"/>
        <scheme val="minor"/>
      </rPr>
      <t xml:space="preserve"> Balance Sheet</t>
    </r>
    <r>
      <rPr>
        <sz val="11"/>
        <color theme="1"/>
        <rFont val="Gill Sans MT"/>
        <family val="2"/>
        <scheme val="minor"/>
      </rPr>
      <t xml:space="preserve"> with this version of the Excel Cash Book. You can get one prepared by your Accountant, or upgrade to the version of Excel Cash Book that does have a Balance Sheet. (look at the About sheet in this Cash Book for the link to the Cash Book website page.)</t>
    </r>
  </si>
  <si>
    <t>You are in the Excel Cash Book Easy for 1 (one)  Bank Account. This version does not have a Balance Sheet or Sales Tax Features.</t>
  </si>
  <si>
    <t>Type in the months of your financial year, and change the year if you need to - if Month1 of your financial year is April, type ''April'' underneath Month1, ''May'' under Month2 etc. You can also rename the tab names for each monthly worksheet along the bottom of this Cashbook. You have to do it manually. It cannot be done automatically in Excel without VBA coding - I have left VBA coding out of this Cashbook to keep it simple. Type 'How to rename worksheet' in your Excel Help Centre.</t>
  </si>
  <si>
    <t xml:space="preserve">
If you want to change the overall color and font schemes for the whole workbook, go to the Page Layout tab on the top menu of Excel, and select Themes. Select different themes to see what the Cashbook looks like until you find one you like. </t>
  </si>
  <si>
    <t>10 Balance Sheet Accounts + Extras</t>
  </si>
  <si>
    <t xml:space="preserve">
The headers rows and the details columns within each monthly sheet have been locked in place with the Freeze Panes feature so that you can always see the headers and details when scrolling down or across each month. If your computer's screen is small you may find it better to unfreeze the panes. Go to View &gt; Freeze Panes &gt; Unfreeze Panes</t>
  </si>
  <si>
    <t xml:space="preserve">
If you require more accounts, first insert new ones into the Accounts Headers sheet, then insert new columns into the Monthly sheets - use the exact same column references in all 12 months and the Accounts Headers sheet - then link the headers in the Monthly sheets to the Accounts/Headers Sheet. Also, insert new account rows on the P&amp;L and link the Totals. There's a video on the Free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</si>
</sst>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0.00_ ;[Red]\-#,##0.00\ "/>
    <numFmt numFmtId="166" formatCode="mmm\-dd"/>
    <numFmt numFmtId="167" formatCode="[$-409]d\-mmm;@"/>
    <numFmt numFmtId="168" formatCode="#,##0.00;[Red]\(#,##0.00\)"/>
  </numFmts>
  <fonts count="120" x14ac:knownFonts="1">
    <font>
      <sz val="10"/>
      <name val="Arial"/>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0"/>
      <name val="Arial"/>
      <family val="2"/>
    </font>
    <font>
      <b/>
      <sz val="10"/>
      <name val="Arial"/>
      <family val="2"/>
    </font>
    <font>
      <b/>
      <sz val="14"/>
      <name val="Arial"/>
      <family val="2"/>
    </font>
    <font>
      <sz val="14"/>
      <name val="Arial"/>
      <family val="2"/>
    </font>
    <font>
      <sz val="12"/>
      <name val="Arial"/>
      <family val="2"/>
    </font>
    <font>
      <b/>
      <sz val="12"/>
      <name val="Arial"/>
      <family val="2"/>
    </font>
    <font>
      <b/>
      <sz val="9"/>
      <name val="Arial"/>
      <family val="2"/>
    </font>
    <font>
      <sz val="9"/>
      <name val="Arial"/>
      <family val="2"/>
    </font>
    <font>
      <b/>
      <sz val="12"/>
      <color indexed="8"/>
      <name val="Arial"/>
      <family val="2"/>
    </font>
    <font>
      <b/>
      <sz val="10"/>
      <color indexed="8"/>
      <name val="Arial"/>
      <family val="2"/>
    </font>
    <font>
      <sz val="8"/>
      <name val="Arial"/>
      <family val="2"/>
    </font>
    <font>
      <sz val="10"/>
      <color indexed="8"/>
      <name val="Arial"/>
      <family val="2"/>
    </font>
    <font>
      <b/>
      <sz val="11"/>
      <name val="Arial"/>
      <family val="2"/>
    </font>
    <font>
      <b/>
      <sz val="10"/>
      <color indexed="10"/>
      <name val="Arial"/>
      <family val="2"/>
    </font>
    <font>
      <sz val="11"/>
      <name val="Arial"/>
      <family val="2"/>
    </font>
    <font>
      <b/>
      <sz val="16"/>
      <name val="Arial"/>
      <family val="2"/>
    </font>
    <font>
      <b/>
      <sz val="8"/>
      <name val="Arial"/>
      <family val="2"/>
    </font>
    <font>
      <sz val="12"/>
      <name val="Wingdings 3"/>
      <family val="1"/>
      <charset val="2"/>
    </font>
    <font>
      <sz val="11"/>
      <name val="Wingdings 3"/>
      <family val="1"/>
      <charset val="2"/>
    </font>
    <font>
      <sz val="12"/>
      <name val="Gill Sans MT"/>
      <family val="2"/>
      <scheme val="major"/>
    </font>
    <font>
      <sz val="10"/>
      <name val="Gill Sans MT"/>
      <family val="2"/>
      <scheme val="major"/>
    </font>
    <font>
      <b/>
      <sz val="9"/>
      <color indexed="81"/>
      <name val="Tahoma"/>
      <family val="2"/>
    </font>
    <font>
      <sz val="18"/>
      <color theme="3"/>
      <name val="Gill Sans MT"/>
      <family val="2"/>
      <scheme val="major"/>
    </font>
    <font>
      <b/>
      <sz val="13"/>
      <color theme="3"/>
      <name val="Gill Sans MT"/>
      <family val="2"/>
      <scheme val="minor"/>
    </font>
    <font>
      <sz val="9"/>
      <color indexed="81"/>
      <name val="Tahoma"/>
      <family val="2"/>
    </font>
    <font>
      <i/>
      <sz val="10"/>
      <name val="Arial"/>
      <family val="2"/>
    </font>
    <font>
      <b/>
      <sz val="11"/>
      <color theme="3"/>
      <name val="Arial"/>
      <family val="2"/>
    </font>
    <font>
      <b/>
      <sz val="11"/>
      <color theme="1"/>
      <name val="Arial"/>
      <family val="2"/>
    </font>
    <font>
      <b/>
      <sz val="10"/>
      <color theme="1"/>
      <name val="Arial"/>
      <family val="2"/>
    </font>
    <font>
      <sz val="10"/>
      <name val="Arial"/>
      <family val="2"/>
    </font>
    <font>
      <sz val="11"/>
      <color rgb="FF3F3F76"/>
      <name val="Gill Sans MT"/>
      <family val="2"/>
      <scheme val="minor"/>
    </font>
    <font>
      <sz val="8"/>
      <color theme="2" tint="-0.499984740745262"/>
      <name val="Arial"/>
      <family val="2"/>
    </font>
    <font>
      <b/>
      <sz val="12"/>
      <color rgb="FFFF0000"/>
      <name val="Arial"/>
      <family val="2"/>
    </font>
    <font>
      <sz val="11"/>
      <color theme="4" tint="-0.499984740745262"/>
      <name val="Arial"/>
      <family val="2"/>
    </font>
    <font>
      <i/>
      <sz val="10"/>
      <color theme="2" tint="-0.249977111117893"/>
      <name val="Calibri"/>
      <family val="2"/>
    </font>
    <font>
      <b/>
      <u/>
      <sz val="10"/>
      <color theme="8" tint="-0.24994659260841701"/>
      <name val="Arial"/>
      <family val="2"/>
    </font>
    <font>
      <b/>
      <sz val="12"/>
      <color theme="1"/>
      <name val="Calibri"/>
      <family val="2"/>
    </font>
    <font>
      <sz val="12"/>
      <color indexed="63"/>
      <name val="Bookman Old Style"/>
      <family val="1"/>
    </font>
    <font>
      <sz val="12"/>
      <color theme="1"/>
      <name val="Calibri"/>
      <family val="2"/>
    </font>
    <font>
      <sz val="12"/>
      <name val="Gill Sans MT"/>
      <family val="2"/>
      <scheme val="minor"/>
    </font>
    <font>
      <sz val="10"/>
      <name val="Bookman Old Style"/>
      <family val="1"/>
    </font>
    <font>
      <b/>
      <sz val="12"/>
      <name val="Gill Sans MT"/>
      <family val="2"/>
      <scheme val="minor"/>
    </font>
    <font>
      <i/>
      <sz val="10"/>
      <color theme="8" tint="-0.499984740745262"/>
      <name val="Arial"/>
      <family val="2"/>
    </font>
    <font>
      <b/>
      <sz val="11"/>
      <color theme="1"/>
      <name val="Gill Sans MT"/>
      <family val="2"/>
      <scheme val="minor"/>
    </font>
    <font>
      <b/>
      <sz val="22"/>
      <color rgb="FFFF0000"/>
      <name val="Arial"/>
      <family val="2"/>
    </font>
    <font>
      <b/>
      <sz val="22"/>
      <name val="Arial"/>
      <family val="2"/>
    </font>
    <font>
      <b/>
      <sz val="15"/>
      <color theme="3"/>
      <name val="Gill Sans MT"/>
      <family val="2"/>
      <scheme val="minor"/>
    </font>
    <font>
      <b/>
      <sz val="11"/>
      <color rgb="FF3F3F3F"/>
      <name val="Gill Sans MT"/>
      <family val="2"/>
      <scheme val="minor"/>
    </font>
    <font>
      <sz val="11"/>
      <color theme="0"/>
      <name val="Gill Sans MT"/>
      <family val="2"/>
      <scheme val="minor"/>
    </font>
    <font>
      <b/>
      <sz val="12"/>
      <color rgb="FF3F3F3F"/>
      <name val="Gill Sans MT"/>
      <family val="2"/>
      <scheme val="minor"/>
    </font>
    <font>
      <b/>
      <sz val="14"/>
      <color rgb="FF3F3F3F"/>
      <name val="Gill Sans MT"/>
      <family val="2"/>
      <scheme val="minor"/>
    </font>
    <font>
      <sz val="11"/>
      <name val="Gill Sans MT"/>
      <family val="2"/>
      <scheme val="minor"/>
    </font>
    <font>
      <sz val="20"/>
      <color rgb="FF002060"/>
      <name val="Arial"/>
      <family val="2"/>
    </font>
    <font>
      <b/>
      <sz val="15"/>
      <color theme="7" tint="-0.499984740745262"/>
      <name val="Gill Sans MT"/>
      <family val="2"/>
      <scheme val="minor"/>
    </font>
    <font>
      <i/>
      <sz val="11"/>
      <color theme="1"/>
      <name val="Gill Sans MT"/>
      <family val="2"/>
      <scheme val="minor"/>
    </font>
    <font>
      <u/>
      <sz val="11"/>
      <color rgb="FF005DA2"/>
      <name val="Gill Sans MT"/>
      <family val="2"/>
      <scheme val="minor"/>
    </font>
    <font>
      <u/>
      <sz val="11"/>
      <color rgb="FF005DA2"/>
      <name val="Arial"/>
      <family val="2"/>
    </font>
    <font>
      <b/>
      <sz val="9"/>
      <color theme="1" tint="0.14996795556505021"/>
      <name val="Arial"/>
      <family val="2"/>
    </font>
    <font>
      <b/>
      <i/>
      <sz val="12"/>
      <name val="Arial"/>
      <family val="2"/>
    </font>
    <font>
      <b/>
      <i/>
      <sz val="12"/>
      <color theme="1"/>
      <name val="Gill Sans MT"/>
      <family val="2"/>
      <scheme val="minor"/>
    </font>
    <font>
      <i/>
      <sz val="10"/>
      <color theme="0" tint="-0.499984740745262"/>
      <name val="Arial"/>
      <family val="2"/>
    </font>
    <font>
      <sz val="8"/>
      <name val="Arial"/>
      <family val="2"/>
    </font>
    <font>
      <b/>
      <sz val="9"/>
      <color rgb="FFFF0000"/>
      <name val="Arial"/>
      <family val="2"/>
    </font>
    <font>
      <sz val="9"/>
      <color rgb="FFFF0000"/>
      <name val="Arial"/>
      <family val="2"/>
    </font>
    <font>
      <sz val="11"/>
      <color theme="1"/>
      <name val="Arial"/>
      <family val="2"/>
    </font>
    <font>
      <i/>
      <sz val="11"/>
      <color rgb="FF7F7F7F"/>
      <name val="Gill Sans MT"/>
      <family val="2"/>
      <scheme val="minor"/>
    </font>
    <font>
      <sz val="11"/>
      <color rgb="FF006100"/>
      <name val="Gill Sans MT"/>
      <family val="2"/>
      <scheme val="minor"/>
    </font>
    <font>
      <sz val="11"/>
      <color rgb="FFFF0000"/>
      <name val="Gill Sans MT"/>
      <family val="2"/>
      <scheme val="minor"/>
    </font>
    <font>
      <b/>
      <sz val="10"/>
      <color rgb="FFFF0000"/>
      <name val="Arial"/>
      <family val="2"/>
    </font>
    <font>
      <b/>
      <u/>
      <sz val="10"/>
      <color theme="0"/>
      <name val="Arial"/>
      <family val="2"/>
    </font>
    <font>
      <sz val="11"/>
      <color theme="4"/>
      <name val="Gill Sans MT"/>
      <family val="2"/>
      <scheme val="minor"/>
    </font>
    <font>
      <b/>
      <sz val="11"/>
      <color theme="4"/>
      <name val="Gill Sans MT"/>
      <family val="2"/>
      <scheme val="minor"/>
    </font>
    <font>
      <sz val="10"/>
      <color theme="4"/>
      <name val="Arial"/>
      <family val="2"/>
    </font>
    <font>
      <i/>
      <sz val="9"/>
      <color theme="2" tint="-0.499984740745262"/>
      <name val="Arial"/>
      <family val="2"/>
    </font>
    <font>
      <sz val="12"/>
      <color theme="1"/>
      <name val="Gill Sans MT"/>
      <family val="2"/>
      <scheme val="minor"/>
    </font>
    <font>
      <sz val="16"/>
      <color theme="2" tint="-0.749992370372631"/>
      <name val="Arial"/>
      <family val="2"/>
    </font>
    <font>
      <u/>
      <sz val="14"/>
      <color theme="2" tint="-0.749992370372631"/>
      <name val="Arial"/>
      <family val="2"/>
    </font>
    <font>
      <sz val="10"/>
      <color theme="5" tint="-0.249977111117893"/>
      <name val="Arial"/>
      <family val="2"/>
    </font>
    <font>
      <sz val="14"/>
      <color theme="5" tint="-0.249977111117893"/>
      <name val="Arial"/>
      <family val="2"/>
    </font>
    <font>
      <u/>
      <sz val="11"/>
      <color rgb="FF0070C0"/>
      <name val="Arial"/>
      <family val="2"/>
    </font>
    <font>
      <sz val="10"/>
      <color theme="3"/>
      <name val="Gill Sans MT"/>
      <family val="2"/>
      <scheme val="minor"/>
    </font>
    <font>
      <u/>
      <sz val="10"/>
      <color rgb="FF0070C0"/>
      <name val="Arial"/>
      <family val="2"/>
    </font>
    <font>
      <i/>
      <sz val="10"/>
      <color rgb="FF7F7F7F"/>
      <name val="Gill Sans MT"/>
      <family val="2"/>
      <scheme val="minor"/>
    </font>
    <font>
      <i/>
      <sz val="9"/>
      <color rgb="FF7F7F7F"/>
      <name val="Gill Sans MT"/>
      <family val="2"/>
      <scheme val="minor"/>
    </font>
    <font>
      <sz val="10"/>
      <color rgb="FF3F3F76"/>
      <name val="Arial"/>
      <family val="2"/>
    </font>
    <font>
      <sz val="10"/>
      <color theme="8" tint="-0.249977111117893"/>
      <name val="Arial"/>
      <family val="2"/>
    </font>
    <font>
      <b/>
      <i/>
      <sz val="9"/>
      <color theme="1" tint="0.14996795556505021"/>
      <name val="Arial"/>
      <family val="2"/>
    </font>
    <font>
      <sz val="12"/>
      <color theme="5" tint="-0.249977111117893"/>
      <name val="Arial"/>
      <family val="2"/>
    </font>
    <font>
      <sz val="11"/>
      <color theme="4"/>
      <name val="Arial"/>
      <family val="2"/>
    </font>
    <font>
      <b/>
      <sz val="14"/>
      <color theme="8" tint="-0.249977111117893"/>
      <name val="Gill Sans MT"/>
      <family val="2"/>
      <scheme val="minor"/>
    </font>
    <font>
      <sz val="18"/>
      <color rgb="FF002060"/>
      <name val="Arial"/>
      <family val="2"/>
    </font>
    <font>
      <b/>
      <sz val="12"/>
      <color theme="5"/>
      <name val="Gill Sans MT"/>
      <family val="2"/>
      <scheme val="minor"/>
    </font>
    <font>
      <b/>
      <sz val="12"/>
      <color theme="5"/>
      <name val="Arial"/>
      <family val="2"/>
    </font>
    <font>
      <b/>
      <sz val="11"/>
      <color theme="5"/>
      <name val="Gill Sans MT"/>
      <family val="2"/>
      <scheme val="minor"/>
    </font>
    <font>
      <sz val="10"/>
      <color theme="5"/>
      <name val="Arial"/>
      <family val="2"/>
    </font>
    <font>
      <b/>
      <sz val="14"/>
      <color theme="5"/>
      <name val="Arial"/>
      <family val="2"/>
    </font>
    <font>
      <sz val="11"/>
      <color theme="0"/>
      <name val="Arial"/>
      <family val="2"/>
    </font>
    <font>
      <sz val="11"/>
      <color theme="1"/>
      <name val="Gill Sans MT"/>
      <family val="2"/>
      <scheme val="major"/>
    </font>
    <font>
      <b/>
      <sz val="12"/>
      <color theme="3"/>
      <name val="Arial"/>
      <family val="2"/>
    </font>
    <font>
      <b/>
      <sz val="14"/>
      <color theme="8" tint="-0.249977111117893"/>
      <name val="Gill Sans MT"/>
      <family val="2"/>
      <scheme val="major"/>
    </font>
    <font>
      <b/>
      <i/>
      <sz val="14"/>
      <color theme="8" tint="-0.249977111117893"/>
      <name val="Gill Sans MT"/>
      <family val="2"/>
      <scheme val="major"/>
    </font>
    <font>
      <sz val="14"/>
      <color theme="8" tint="-0.249977111117893"/>
      <name val="Gill Sans MT"/>
      <family val="2"/>
      <scheme val="major"/>
    </font>
    <font>
      <b/>
      <sz val="9"/>
      <color theme="8" tint="-0.249977111117893"/>
      <name val="Arial"/>
      <family val="2"/>
    </font>
    <font>
      <sz val="9"/>
      <color theme="8" tint="-0.249977111117893"/>
      <name val="Arial"/>
      <family val="2"/>
    </font>
    <font>
      <b/>
      <i/>
      <sz val="10"/>
      <color theme="5"/>
      <name val="Arial"/>
      <family val="2"/>
    </font>
    <font>
      <sz val="11"/>
      <name val="Gill Sans MT"/>
      <family val="2"/>
    </font>
    <font>
      <u/>
      <sz val="14"/>
      <color rgb="FF0070C0"/>
      <name val="Arial"/>
      <family val="2"/>
    </font>
    <font>
      <sz val="11"/>
      <color theme="7"/>
      <name val="Arial"/>
      <family val="2"/>
    </font>
  </fonts>
  <fills count="40">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CC"/>
      </patternFill>
    </fill>
    <fill>
      <patternFill patternType="solid">
        <fgColor theme="8" tint="0.59999389629810485"/>
        <bgColor indexed="65"/>
      </patternFill>
    </fill>
    <fill>
      <patternFill patternType="solid">
        <fgColor theme="9" tint="0.59999389629810485"/>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tint="0.79998168889431442"/>
        <bgColor indexed="65"/>
      </patternFill>
    </fill>
    <fill>
      <patternFill patternType="solid">
        <fgColor theme="5"/>
      </patternFill>
    </fill>
    <fill>
      <patternFill patternType="solid">
        <fgColor theme="8"/>
      </patternFill>
    </fill>
    <fill>
      <patternFill patternType="solid">
        <fgColor theme="9" tint="0.79998168889431442"/>
        <bgColor indexed="65"/>
      </patternFill>
    </fill>
    <fill>
      <patternFill patternType="solid">
        <fgColor theme="4" tint="0.59996337778862885"/>
        <bgColor indexed="64"/>
      </patternFill>
    </fill>
    <fill>
      <patternFill patternType="solid">
        <fgColor theme="5" tint="0.39994506668294322"/>
        <bgColor indexed="64"/>
      </patternFill>
    </fill>
    <fill>
      <patternFill patternType="solid">
        <fgColor rgb="FFFFCC99"/>
        <bgColor indexed="64"/>
      </patternFill>
    </fill>
    <fill>
      <patternFill patternType="solid">
        <fgColor theme="2"/>
        <bgColor indexed="64"/>
      </patternFill>
    </fill>
    <fill>
      <patternFill patternType="solid">
        <fgColor theme="7" tint="0.59996337778862885"/>
        <bgColor indexed="64"/>
      </patternFill>
    </fill>
    <fill>
      <patternFill patternType="solid">
        <fgColor theme="8"/>
        <bgColor indexed="64"/>
      </patternFill>
    </fill>
    <fill>
      <patternFill patternType="solid">
        <fgColor theme="4" tint="0.59999389629810485"/>
        <bgColor indexed="64"/>
      </patternFill>
    </fill>
    <fill>
      <patternFill patternType="solid">
        <fgColor rgb="FFC6EFCE"/>
      </patternFill>
    </fill>
    <fill>
      <patternFill patternType="solid">
        <fgColor theme="0"/>
        <bgColor indexed="64"/>
      </patternFill>
    </fill>
    <fill>
      <patternFill patternType="solid">
        <fgColor theme="5" tint="0.79998168889431442"/>
        <bgColor indexed="64"/>
      </patternFill>
    </fill>
    <fill>
      <patternFill patternType="solid">
        <fgColor rgb="FFCCECFF"/>
      </patternFill>
    </fill>
    <fill>
      <patternFill patternType="solid">
        <fgColor rgb="FFCCECFF"/>
        <bgColor theme="9" tint="0.79998168889431442"/>
      </patternFill>
    </fill>
    <fill>
      <patternFill patternType="solid">
        <fgColor rgb="FFCCECFF"/>
        <bgColor theme="9" tint="0.79995117038483843"/>
      </patternFill>
    </fill>
    <fill>
      <patternFill patternType="solid">
        <fgColor rgb="FFCCECFF"/>
        <bgColor indexed="64"/>
      </patternFill>
    </fill>
    <fill>
      <patternFill patternType="solid">
        <fgColor rgb="FFCCFFFF"/>
        <bgColor indexed="64"/>
      </patternFill>
    </fill>
    <fill>
      <patternFill patternType="solid">
        <fgColor theme="6" tint="0.79998168889431442"/>
        <bgColor indexed="64"/>
      </patternFill>
    </fill>
  </fills>
  <borders count="185">
    <border>
      <left/>
      <right/>
      <top/>
      <bottom/>
      <diagonal/>
    </border>
    <border>
      <left style="thin">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thin">
        <color indexed="64"/>
      </right>
      <top/>
      <bottom style="double">
        <color indexed="64"/>
      </bottom>
      <diagonal/>
    </border>
    <border>
      <left style="double">
        <color indexed="64"/>
      </left>
      <right style="double">
        <color indexed="64"/>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double">
        <color indexed="64"/>
      </bottom>
      <diagonal/>
    </border>
    <border>
      <left style="double">
        <color indexed="64"/>
      </left>
      <right/>
      <top style="thin">
        <color indexed="64"/>
      </top>
      <bottom style="double">
        <color indexed="64"/>
      </bottom>
      <diagonal/>
    </border>
    <border>
      <left/>
      <right/>
      <top style="double">
        <color indexed="64"/>
      </top>
      <bottom/>
      <diagonal/>
    </border>
    <border>
      <left style="double">
        <color indexed="64"/>
      </left>
      <right/>
      <top style="thin">
        <color indexed="64"/>
      </top>
      <bottom style="thin">
        <color indexed="64"/>
      </bottom>
      <diagonal/>
    </border>
    <border>
      <left/>
      <right/>
      <top style="thin">
        <color theme="9" tint="-0.24994659260841701"/>
      </top>
      <bottom style="double">
        <color theme="9" tint="-0.24994659260841701"/>
      </bottom>
      <diagonal/>
    </border>
    <border>
      <left style="thin">
        <color auto="1"/>
      </left>
      <right/>
      <top style="thin">
        <color auto="1"/>
      </top>
      <bottom style="thin">
        <color auto="1"/>
      </bottom>
      <diagonal/>
    </border>
    <border>
      <left/>
      <right/>
      <top/>
      <bottom style="thick">
        <color theme="4" tint="0.499984740745262"/>
      </bottom>
      <diagonal/>
    </border>
    <border>
      <left style="hair">
        <color theme="8" tint="0.79998168889431442"/>
      </left>
      <right/>
      <top/>
      <bottom style="hair">
        <color theme="3" tint="0.39994506668294322"/>
      </bottom>
      <diagonal/>
    </border>
    <border>
      <left/>
      <right/>
      <top/>
      <bottom style="hair">
        <color theme="3" tint="0.39994506668294322"/>
      </bottom>
      <diagonal/>
    </border>
    <border>
      <left/>
      <right/>
      <top style="thin">
        <color indexed="64"/>
      </top>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bottom style="double">
        <color theme="0" tint="-0.499984740745262"/>
      </bottom>
      <diagonal/>
    </border>
    <border>
      <left style="thin">
        <color theme="0" tint="-0.499984740745262"/>
      </left>
      <right style="double">
        <color theme="0" tint="-0.499984740745262"/>
      </right>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double">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double">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right style="double">
        <color theme="0" tint="-0.499984740745262"/>
      </right>
      <top style="double">
        <color theme="0" tint="-0.499984740745262"/>
      </top>
      <bottom style="thin">
        <color theme="0" tint="-0.499984740745262"/>
      </bottom>
      <diagonal/>
    </border>
    <border>
      <left style="double">
        <color theme="0" tint="-0.499984740745262"/>
      </left>
      <right/>
      <top style="thin">
        <color theme="0" tint="-0.499984740745262"/>
      </top>
      <bottom style="double">
        <color theme="0" tint="-0.499984740745262"/>
      </bottom>
      <diagonal/>
    </border>
    <border>
      <left style="double">
        <color theme="0" tint="-0.499984740745262"/>
      </left>
      <right style="double">
        <color indexed="64"/>
      </right>
      <top/>
      <bottom style="medium">
        <color theme="0" tint="-0.499984740745262"/>
      </bottom>
      <diagonal/>
    </border>
    <border>
      <left style="thin">
        <color indexed="64"/>
      </left>
      <right/>
      <top/>
      <bottom style="medium">
        <color theme="0" tint="-0.499984740745262"/>
      </bottom>
      <diagonal/>
    </border>
    <border>
      <left style="thin">
        <color theme="0" tint="-0.499984740745262"/>
      </left>
      <right style="double">
        <color theme="0" tint="-0.499984740745262"/>
      </right>
      <top/>
      <bottom style="medium">
        <color theme="0" tint="-0.499984740745262"/>
      </bottom>
      <diagonal/>
    </border>
    <border>
      <left style="double">
        <color theme="0" tint="-0.499984740745262"/>
      </left>
      <right style="thin">
        <color rgb="FF7F7F7F"/>
      </right>
      <top style="medium">
        <color theme="0" tint="-0.499984740745262"/>
      </top>
      <bottom style="thin">
        <color rgb="FF7F7F7F"/>
      </bottom>
      <diagonal/>
    </border>
    <border>
      <left style="double">
        <color theme="0" tint="-0.499984740745262"/>
      </left>
      <right style="thin">
        <color rgb="FF7F7F7F"/>
      </right>
      <top/>
      <bottom style="thin">
        <color rgb="FF7F7F7F"/>
      </bottom>
      <diagonal/>
    </border>
    <border>
      <left style="double">
        <color theme="0" tint="-0.499984740745262"/>
      </left>
      <right style="thin">
        <color rgb="FF7F7F7F"/>
      </right>
      <top/>
      <bottom style="double">
        <color theme="0" tint="-0.499984740745262"/>
      </bottom>
      <diagonal/>
    </border>
    <border>
      <left style="medium">
        <color theme="0" tint="-0.499984740745262"/>
      </left>
      <right style="double">
        <color theme="0" tint="-0.499984740745262"/>
      </right>
      <top style="thin">
        <color theme="0" tint="-0.499984740745262"/>
      </top>
      <bottom style="double">
        <color theme="0" tint="-0.499984740745262"/>
      </bottom>
      <diagonal/>
    </border>
    <border>
      <left style="medium">
        <color theme="0" tint="-0.499984740745262"/>
      </left>
      <right style="double">
        <color theme="0" tint="-0.499984740745262"/>
      </right>
      <top style="medium">
        <color theme="0" tint="-0.499984740745262"/>
      </top>
      <bottom style="thin">
        <color theme="0" tint="-0.499984740745262"/>
      </bottom>
      <diagonal/>
    </border>
    <border>
      <left/>
      <right style="thin">
        <color rgb="FF7F7F7F"/>
      </right>
      <top style="thin">
        <color rgb="FF7F7F7F"/>
      </top>
      <bottom style="thin">
        <color rgb="FF7F7F7F"/>
      </bottom>
      <diagonal/>
    </border>
    <border>
      <left style="medium">
        <color theme="0" tint="-0.499984740745262"/>
      </left>
      <right style="double">
        <color theme="0" tint="-0.499984740745262"/>
      </right>
      <top style="thin">
        <color theme="0" tint="-0.499984740745262"/>
      </top>
      <bottom style="thin">
        <color theme="0" tint="-0.499984740745262"/>
      </bottom>
      <diagonal/>
    </border>
    <border>
      <left style="medium">
        <color theme="0" tint="-0.499984740745262"/>
      </left>
      <right style="double">
        <color theme="0" tint="-0.499984740745262"/>
      </right>
      <top style="double">
        <color theme="0" tint="-0.499984740745262"/>
      </top>
      <bottom/>
      <diagonal/>
    </border>
    <border>
      <left style="medium">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medium">
        <color theme="0" tint="-0.499984740745262"/>
      </top>
      <bottom style="thin">
        <color theme="0" tint="-0.499984740745262"/>
      </bottom>
      <diagonal/>
    </border>
    <border>
      <left style="medium">
        <color theme="0" tint="-0.499984740745262"/>
      </left>
      <right style="double">
        <color theme="0" tint="-0.499984740745262"/>
      </right>
      <top style="double">
        <color theme="0" tint="-0.499984740745262"/>
      </top>
      <bottom style="medium">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style="medium">
        <color theme="0" tint="-0.499984740745262"/>
      </left>
      <right style="double">
        <color theme="0" tint="-0.499984740745262"/>
      </right>
      <top/>
      <bottom style="thin">
        <color theme="0" tint="-0.499984740745262"/>
      </bottom>
      <diagonal/>
    </border>
    <border>
      <left style="double">
        <color theme="0" tint="-0.499984740745262"/>
      </left>
      <right/>
      <top style="double">
        <color theme="0" tint="-0.499984740745262"/>
      </top>
      <bottom style="double">
        <color theme="0" tint="-0.499984740745262"/>
      </bottom>
      <diagonal/>
    </border>
    <border>
      <left/>
      <right style="double">
        <color indexed="64"/>
      </right>
      <top style="double">
        <color theme="0" tint="-0.499984740745262"/>
      </top>
      <bottom style="double">
        <color theme="0" tint="-0.499984740745262"/>
      </bottom>
      <diagonal/>
    </border>
    <border>
      <left style="medium">
        <color theme="0" tint="-0.499984740745262"/>
      </left>
      <right style="double">
        <color theme="0" tint="-0.499984740745262"/>
      </right>
      <top style="thin">
        <color theme="0" tint="-0.499984740745262"/>
      </top>
      <bottom/>
      <diagonal/>
    </border>
    <border>
      <left style="double">
        <color theme="0" tint="-0.499984740745262"/>
      </left>
      <right style="double">
        <color theme="0" tint="-0.499984740745262"/>
      </right>
      <top style="thin">
        <color theme="0" tint="-0.499984740745262"/>
      </top>
      <bottom/>
      <diagonal/>
    </border>
    <border>
      <left style="double">
        <color theme="0" tint="-0.499984740745262"/>
      </left>
      <right/>
      <top/>
      <bottom style="thin">
        <color theme="0" tint="-0.499984740745262"/>
      </bottom>
      <diagonal/>
    </border>
    <border>
      <left style="double">
        <color theme="0" tint="-0.499984740745262"/>
      </left>
      <right/>
      <top style="thin">
        <color theme="0" tint="-0.499984740745262"/>
      </top>
      <bottom/>
      <diagonal/>
    </border>
    <border>
      <left style="double">
        <color indexed="64"/>
      </left>
      <right/>
      <top style="double">
        <color theme="0" tint="-0.499984740745262"/>
      </top>
      <bottom style="thin">
        <color theme="0" tint="-0.499984740745262"/>
      </bottom>
      <diagonal/>
    </border>
    <border>
      <left style="double">
        <color indexed="64"/>
      </left>
      <right style="double">
        <color theme="0" tint="-0.499984740745262"/>
      </right>
      <top style="double">
        <color theme="0" tint="-0.499984740745262"/>
      </top>
      <bottom style="thin">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right style="double">
        <color theme="0" tint="-0.499984740745262"/>
      </right>
      <top style="double">
        <color theme="0" tint="-0.499984740745262"/>
      </top>
      <bottom style="double">
        <color theme="0" tint="-0.499984740745262"/>
      </bottom>
      <diagonal/>
    </border>
    <border>
      <left/>
      <right style="double">
        <color theme="0" tint="-0.499984740745262"/>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medium">
        <color indexed="63"/>
      </left>
      <right style="medium">
        <color indexed="63"/>
      </right>
      <top style="medium">
        <color indexed="63"/>
      </top>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n">
        <color theme="9" tint="-0.24994659260841701"/>
      </right>
      <top style="thin">
        <color theme="9" tint="-0.24994659260841701"/>
      </top>
      <bottom/>
      <diagonal/>
    </border>
    <border>
      <left style="thin">
        <color theme="8" tint="-0.24994659260841701"/>
      </left>
      <right/>
      <top/>
      <bottom/>
      <diagonal/>
    </border>
    <border>
      <left/>
      <right style="thin">
        <color theme="8" tint="-0.24994659260841701"/>
      </right>
      <top/>
      <bottom/>
      <diagonal/>
    </border>
    <border>
      <left style="thin">
        <color theme="9" tint="-0.24994659260841701"/>
      </left>
      <right/>
      <top/>
      <bottom/>
      <diagonal/>
    </border>
    <border>
      <left/>
      <right style="thin">
        <color theme="9" tint="-0.24994659260841701"/>
      </right>
      <top/>
      <bottom/>
      <diagonal/>
    </border>
    <border>
      <left style="thin">
        <color theme="8" tint="-0.24994659260841701"/>
      </left>
      <right/>
      <top/>
      <bottom style="thin">
        <color theme="8" tint="-0.24994659260841701"/>
      </bottom>
      <diagonal/>
    </border>
    <border>
      <left/>
      <right/>
      <top/>
      <bottom style="thin">
        <color theme="8" tint="-0.24994659260841701"/>
      </bottom>
      <diagonal/>
    </border>
    <border>
      <left/>
      <right style="thin">
        <color theme="8" tint="-0.24994659260841701"/>
      </right>
      <top/>
      <bottom style="thin">
        <color theme="8" tint="-0.24994659260841701"/>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right style="thin">
        <color theme="9" tint="-0.24994659260841701"/>
      </right>
      <top/>
      <bottom style="thin">
        <color theme="9" tint="-0.24994659260841701"/>
      </bottom>
      <diagonal/>
    </border>
    <border>
      <left/>
      <right/>
      <top style="double">
        <color theme="0" tint="-0.499984740745262"/>
      </top>
      <bottom style="double">
        <color theme="0" tint="-0.49998474074526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indexed="64"/>
      </left>
      <right style="double">
        <color indexed="64"/>
      </right>
      <top style="thin">
        <color indexed="64"/>
      </top>
      <bottom style="double">
        <color indexed="64"/>
      </bottom>
      <diagonal/>
    </border>
    <border>
      <left style="thin">
        <color theme="0" tint="-0.499984740745262"/>
      </left>
      <right/>
      <top style="double">
        <color theme="0" tint="-0.499984740745262"/>
      </top>
      <bottom style="thin">
        <color theme="0" tint="-0.499984740745262"/>
      </bottom>
      <diagonal/>
    </border>
    <border>
      <left style="thin">
        <color theme="9" tint="-0.24994659260841701"/>
      </left>
      <right/>
      <top style="hair">
        <color theme="3" tint="0.39994506668294322"/>
      </top>
      <bottom style="hair">
        <color theme="3" tint="0.39994506668294322"/>
      </bottom>
      <diagonal/>
    </border>
    <border>
      <left style="thin">
        <color theme="9" tint="-0.24994659260841701"/>
      </left>
      <right/>
      <top/>
      <bottom style="hair">
        <color theme="3" tint="0.39994506668294322"/>
      </bottom>
      <diagonal/>
    </border>
    <border>
      <left style="thin">
        <color theme="9" tint="-0.24994659260841701"/>
      </left>
      <right/>
      <top style="thin">
        <color theme="9" tint="-0.24994659260841701"/>
      </top>
      <bottom style="double">
        <color theme="9" tint="-0.24994659260841701"/>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top/>
      <bottom style="medium">
        <color theme="0" tint="-0.499984740745262"/>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medium">
        <color theme="1" tint="0.499984740745262"/>
      </bottom>
      <diagonal/>
    </border>
    <border>
      <left/>
      <right/>
      <top style="double">
        <color indexed="64"/>
      </top>
      <bottom style="medium">
        <color theme="1" tint="0.499984740745262"/>
      </bottom>
      <diagonal/>
    </border>
    <border>
      <left/>
      <right style="double">
        <color indexed="64"/>
      </right>
      <top style="double">
        <color indexed="64"/>
      </top>
      <bottom style="medium">
        <color theme="1" tint="0.499984740745262"/>
      </bottom>
      <diagonal/>
    </border>
    <border>
      <left style="double">
        <color indexed="64"/>
      </left>
      <right style="thin">
        <color indexed="64"/>
      </right>
      <top style="double">
        <color indexed="64"/>
      </top>
      <bottom style="medium">
        <color theme="1" tint="0.499984740745262"/>
      </bottom>
      <diagonal/>
    </border>
    <border>
      <left style="thin">
        <color indexed="64"/>
      </left>
      <right style="double">
        <color indexed="64"/>
      </right>
      <top style="double">
        <color indexed="64"/>
      </top>
      <bottom style="medium">
        <color theme="1" tint="0.499984740745262"/>
      </bottom>
      <diagonal/>
    </border>
    <border>
      <left style="thin">
        <color indexed="64"/>
      </left>
      <right style="thin">
        <color indexed="64"/>
      </right>
      <top style="double">
        <color indexed="64"/>
      </top>
      <bottom style="medium">
        <color theme="1" tint="0.499984740745262"/>
      </bottom>
      <diagonal/>
    </border>
    <border>
      <left style="medium">
        <color indexed="64"/>
      </left>
      <right style="double">
        <color indexed="64"/>
      </right>
      <top style="double">
        <color indexed="64"/>
      </top>
      <bottom style="medium">
        <color theme="1" tint="0.499984740745262"/>
      </bottom>
      <diagonal/>
    </border>
    <border>
      <left/>
      <right/>
      <top style="dotted">
        <color theme="1" tint="0.24994659260841701"/>
      </top>
      <bottom style="dotted">
        <color theme="1" tint="0.24994659260841701"/>
      </bottom>
      <diagonal/>
    </border>
    <border>
      <left style="thin">
        <color theme="1" tint="0.24994659260841701"/>
      </left>
      <right/>
      <top style="dotted">
        <color theme="1" tint="0.24994659260841701"/>
      </top>
      <bottom style="dotted">
        <color theme="1" tint="0.24994659260841701"/>
      </bottom>
      <diagonal/>
    </border>
    <border>
      <left style="thin">
        <color rgb="FF3F3F3F"/>
      </left>
      <right/>
      <top style="thin">
        <color rgb="FF3F3F3F"/>
      </top>
      <bottom style="double">
        <color theme="0" tint="-0.499984740745262"/>
      </bottom>
      <diagonal/>
    </border>
    <border>
      <left/>
      <right/>
      <top style="thin">
        <color rgb="FF3F3F3F"/>
      </top>
      <bottom style="double">
        <color theme="0" tint="-0.499984740745262"/>
      </bottom>
      <diagonal/>
    </border>
    <border>
      <left/>
      <right style="thin">
        <color rgb="FF3F3F3F"/>
      </right>
      <top style="thin">
        <color rgb="FF3F3F3F"/>
      </top>
      <bottom style="double">
        <color theme="0" tint="-0.499984740745262"/>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style="double">
        <color indexed="64"/>
      </bottom>
      <diagonal/>
    </border>
    <border>
      <left/>
      <right/>
      <top style="thin">
        <color rgb="FF3F3F3F"/>
      </top>
      <bottom style="double">
        <color indexed="64"/>
      </bottom>
      <diagonal/>
    </border>
    <border>
      <left/>
      <right style="thin">
        <color rgb="FF3F3F3F"/>
      </right>
      <top style="thin">
        <color rgb="FF3F3F3F"/>
      </top>
      <bottom style="double">
        <color indexed="64"/>
      </bottom>
      <diagonal/>
    </border>
    <border>
      <left style="medium">
        <color indexed="64"/>
      </left>
      <right style="double">
        <color indexed="64"/>
      </right>
      <top style="thin">
        <color indexed="64"/>
      </top>
      <bottom style="double">
        <color indexed="64"/>
      </bottom>
      <diagonal/>
    </border>
    <border>
      <left style="double">
        <color rgb="FFB2B2B2"/>
      </left>
      <right/>
      <top style="double">
        <color rgb="FFB2B2B2"/>
      </top>
      <bottom style="double">
        <color rgb="FFB2B2B2"/>
      </bottom>
      <diagonal/>
    </border>
    <border>
      <left/>
      <right/>
      <top style="double">
        <color rgb="FFB2B2B2"/>
      </top>
      <bottom style="double">
        <color rgb="FFB2B2B2"/>
      </bottom>
      <diagonal/>
    </border>
    <border>
      <left/>
      <right style="double">
        <color rgb="FFB2B2B2"/>
      </right>
      <top style="double">
        <color rgb="FFB2B2B2"/>
      </top>
      <bottom style="double">
        <color rgb="FFB2B2B2"/>
      </bottom>
      <diagonal/>
    </border>
    <border>
      <left style="double">
        <color theme="0" tint="-0.499984740745262"/>
      </left>
      <right style="double">
        <color theme="0" tint="-0.499984740745262"/>
      </right>
      <top/>
      <bottom style="thin">
        <color theme="0" tint="-0.499984740745262"/>
      </bottom>
      <diagonal/>
    </border>
    <border>
      <left/>
      <right style="double">
        <color theme="0" tint="-0.499984740745262"/>
      </right>
      <top/>
      <bottom style="double">
        <color theme="0" tint="-0.499984740745262"/>
      </bottom>
      <diagonal/>
    </border>
    <border>
      <left/>
      <right/>
      <top style="double">
        <color theme="0" tint="-0.499984740745262"/>
      </top>
      <bottom/>
      <diagonal/>
    </border>
    <border>
      <left style="thin">
        <color rgb="FF7F7F7F"/>
      </left>
      <right style="medium">
        <color theme="0" tint="-0.499984740745262"/>
      </right>
      <top style="thin">
        <color rgb="FF7F7F7F"/>
      </top>
      <bottom style="double">
        <color rgb="FF7F7F7F"/>
      </bottom>
      <diagonal/>
    </border>
    <border>
      <left style="thin">
        <color rgb="FF7F7F7F"/>
      </left>
      <right style="thin">
        <color rgb="FF7F7F7F"/>
      </right>
      <top style="thin">
        <color rgb="FF7F7F7F"/>
      </top>
      <bottom style="double">
        <color rgb="FF7F7F7F"/>
      </bottom>
      <diagonal/>
    </border>
    <border>
      <left style="double">
        <color rgb="FF7F7F7F"/>
      </left>
      <right style="thin">
        <color rgb="FF7F7F7F"/>
      </right>
      <top style="medium">
        <color theme="0" tint="-0.499984740745262"/>
      </top>
      <bottom style="thin">
        <color rgb="FF7F7F7F"/>
      </bottom>
      <diagonal/>
    </border>
    <border>
      <left style="double">
        <color rgb="FF7F7F7F"/>
      </left>
      <right style="thin">
        <color rgb="FF7F7F7F"/>
      </right>
      <top style="thin">
        <color rgb="FF7F7F7F"/>
      </top>
      <bottom style="thin">
        <color rgb="FF7F7F7F"/>
      </bottom>
      <diagonal/>
    </border>
    <border>
      <left style="double">
        <color rgb="FF7F7F7F"/>
      </left>
      <right style="thin">
        <color rgb="FF7F7F7F"/>
      </right>
      <top style="thin">
        <color rgb="FF7F7F7F"/>
      </top>
      <bottom style="double">
        <color rgb="FF7F7F7F"/>
      </bottom>
      <diagonal/>
    </border>
    <border>
      <left style="double">
        <color rgb="FF7F7F7F"/>
      </left>
      <right style="thin">
        <color rgb="FF7F7F7F"/>
      </right>
      <top style="thin">
        <color rgb="FF7F7F7F"/>
      </top>
      <bottom style="double">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thin">
        <color auto="1"/>
      </left>
      <right/>
      <top/>
      <bottom/>
      <diagonal/>
    </border>
    <border>
      <left/>
      <right/>
      <top style="thin">
        <color theme="3" tint="0.39994506668294322"/>
      </top>
      <bottom style="double">
        <color theme="0" tint="-0.499984740745262"/>
      </bottom>
      <diagonal/>
    </border>
    <border>
      <left/>
      <right style="thin">
        <color theme="3" tint="0.39994506668294322"/>
      </right>
      <top style="thin">
        <color theme="3" tint="0.39994506668294322"/>
      </top>
      <bottom style="double">
        <color theme="0" tint="-0.499984740745262"/>
      </bottom>
      <diagonal/>
    </border>
    <border>
      <left/>
      <right style="thin">
        <color theme="3" tint="0.39994506668294322"/>
      </right>
      <top style="thin">
        <color rgb="FF3F3F3F"/>
      </top>
      <bottom style="double">
        <color theme="0" tint="-0.499984740745262"/>
      </bottom>
      <diagonal/>
    </border>
    <border>
      <left/>
      <right style="medium">
        <color theme="0" tint="-0.499984740745262"/>
      </right>
      <top style="double">
        <color theme="0" tint="-0.499984740745262"/>
      </top>
      <bottom style="thin">
        <color theme="0" tint="-0.499984740745262"/>
      </bottom>
      <diagonal/>
    </border>
    <border>
      <left style="double">
        <color theme="0" tint="-0.499984740745262"/>
      </left>
      <right style="thin">
        <color indexed="64"/>
      </right>
      <top style="double">
        <color theme="0" tint="-0.499984740745262"/>
      </top>
      <bottom/>
      <diagonal/>
    </border>
    <border>
      <left style="thin">
        <color theme="0" tint="-0.499984740745262"/>
      </left>
      <right style="double">
        <color theme="0" tint="-0.499984740745262"/>
      </right>
      <top/>
      <bottom/>
      <diagonal/>
    </border>
    <border>
      <left style="double">
        <color rgb="FF7F7F7F"/>
      </left>
      <right style="thin">
        <color rgb="FF7F7F7F"/>
      </right>
      <top style="medium">
        <color rgb="FF7F7F7F"/>
      </top>
      <bottom style="thin">
        <color rgb="FF7F7F7F"/>
      </bottom>
      <diagonal/>
    </border>
    <border>
      <left style="thin">
        <color rgb="FF7F7F7F"/>
      </left>
      <right style="thin">
        <color rgb="FF7F7F7F"/>
      </right>
      <top style="medium">
        <color rgb="FF7F7F7F"/>
      </top>
      <bottom style="thin">
        <color rgb="FF7F7F7F"/>
      </bottom>
      <diagonal/>
    </border>
    <border>
      <left style="thin">
        <color rgb="FF7F7F7F"/>
      </left>
      <right style="double">
        <color rgb="FF7F7F7F"/>
      </right>
      <top style="medium">
        <color rgb="FF7F7F7F"/>
      </top>
      <bottom style="thin">
        <color rgb="FF7F7F7F"/>
      </bottom>
      <diagonal/>
    </border>
    <border>
      <left style="double">
        <color rgb="FF7F7F7F"/>
      </left>
      <right style="thin">
        <color rgb="FF7F7F7F"/>
      </right>
      <top/>
      <bottom style="thin">
        <color rgb="FF7F7F7F"/>
      </bottom>
      <diagonal/>
    </border>
    <border>
      <left style="thin">
        <color rgb="FF7F7F7F"/>
      </left>
      <right style="thin">
        <color rgb="FF7F7F7F"/>
      </right>
      <top/>
      <bottom style="thin">
        <color rgb="FF7F7F7F"/>
      </bottom>
      <diagonal/>
    </border>
    <border>
      <left style="thin">
        <color rgb="FF7F7F7F"/>
      </left>
      <right style="double">
        <color rgb="FF7F7F7F"/>
      </right>
      <top/>
      <bottom style="thin">
        <color rgb="FF7F7F7F"/>
      </bottom>
      <diagonal/>
    </border>
    <border>
      <left style="thin">
        <color rgb="FF7F7F7F"/>
      </left>
      <right style="double">
        <color rgb="FF7F7F7F"/>
      </right>
      <top style="thin">
        <color rgb="FF7F7F7F"/>
      </top>
      <bottom style="thin">
        <color rgb="FF7F7F7F"/>
      </bottom>
      <diagonal/>
    </border>
    <border>
      <left style="double">
        <color rgb="FF7F7F7F"/>
      </left>
      <right style="thin">
        <color rgb="FF7F7F7F"/>
      </right>
      <top style="thin">
        <color rgb="FF7F7F7F"/>
      </top>
      <bottom style="medium">
        <color rgb="FF7F7F7F"/>
      </bottom>
      <diagonal/>
    </border>
    <border>
      <left style="thin">
        <color rgb="FF7F7F7F"/>
      </left>
      <right style="thin">
        <color rgb="FF7F7F7F"/>
      </right>
      <top style="thin">
        <color rgb="FF7F7F7F"/>
      </top>
      <bottom style="medium">
        <color rgb="FF7F7F7F"/>
      </bottom>
      <diagonal/>
    </border>
    <border>
      <left style="thin">
        <color rgb="FF7F7F7F"/>
      </left>
      <right style="double">
        <color rgb="FF7F7F7F"/>
      </right>
      <top style="thin">
        <color rgb="FF7F7F7F"/>
      </top>
      <bottom style="medium">
        <color rgb="FF7F7F7F"/>
      </bottom>
      <diagonal/>
    </border>
    <border>
      <left/>
      <right/>
      <top style="medium">
        <color rgb="FF7F7F7F"/>
      </top>
      <bottom style="double">
        <color theme="0" tint="-0.499984740745262"/>
      </bottom>
      <diagonal/>
    </border>
    <border>
      <left/>
      <right style="double">
        <color rgb="FF7F7F7F"/>
      </right>
      <top style="medium">
        <color rgb="FF7F7F7F"/>
      </top>
      <bottom style="double">
        <color theme="0" tint="-0.499984740745262"/>
      </bottom>
      <diagonal/>
    </border>
    <border>
      <left style="double">
        <color theme="0" tint="-0.499984740745262"/>
      </left>
      <right style="double">
        <color indexed="64"/>
      </right>
      <top style="double">
        <color theme="0" tint="-0.499984740745262"/>
      </top>
      <bottom style="double">
        <color theme="0" tint="-0.499984740745262"/>
      </bottom>
      <diagonal/>
    </border>
    <border>
      <left style="hair">
        <color theme="8" tint="0.79998168889431442"/>
      </left>
      <right/>
      <top style="hair">
        <color theme="3" tint="0.39994506668294322"/>
      </top>
      <bottom style="hair">
        <color theme="3" tint="0.39994506668294322"/>
      </bottom>
      <diagonal/>
    </border>
    <border>
      <left/>
      <right/>
      <top style="hair">
        <color theme="3" tint="0.39994506668294322"/>
      </top>
      <bottom style="hair">
        <color theme="3" tint="0.39994506668294322"/>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s>
  <cellStyleXfs count="31">
    <xf numFmtId="0" fontId="0" fillId="0" borderId="0"/>
    <xf numFmtId="0" fontId="39" fillId="0" borderId="29" applyNumberFormat="0" applyFill="0" applyAlignment="0" applyProtection="0"/>
    <xf numFmtId="0" fontId="34" fillId="0" borderId="0" applyNumberFormat="0" applyFill="0" applyBorder="0" applyAlignment="0" applyProtection="0"/>
    <xf numFmtId="0" fontId="35" fillId="0" borderId="31" applyNumberFormat="0" applyFill="0" applyAlignment="0" applyProtection="0"/>
    <xf numFmtId="0" fontId="38" fillId="0" borderId="0" applyNumberFormat="0" applyFill="0" applyAlignment="0" applyProtection="0"/>
    <xf numFmtId="0" fontId="42" fillId="0" borderId="36" applyNumberFormat="0" applyAlignment="0" applyProtection="0"/>
    <xf numFmtId="0" fontId="41" fillId="9" borderId="37"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47" fillId="0" borderId="0" applyNumberFormat="0" applyFill="0" applyBorder="0" applyAlignment="0" applyProtection="0"/>
    <xf numFmtId="0" fontId="12" fillId="0" borderId="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58" fillId="0" borderId="107" applyNumberFormat="0" applyFill="0" applyAlignment="0" applyProtection="0"/>
    <xf numFmtId="0" fontId="59" fillId="19" borderId="108" applyNumberFormat="0" applyAlignment="0" applyProtection="0"/>
    <xf numFmtId="0" fontId="9"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9" fillId="23" borderId="0" applyNumberFormat="0" applyBorder="0" applyAlignment="0" applyProtection="0"/>
    <xf numFmtId="0" fontId="77" fillId="0" borderId="0" applyNumberFormat="0" applyFill="0" applyBorder="0" applyAlignment="0" applyProtection="0"/>
    <xf numFmtId="0" fontId="91" fillId="2" borderId="0" applyNumberFormat="0" applyBorder="0" applyAlignment="0" applyProtection="0"/>
    <xf numFmtId="0" fontId="78" fillId="31" borderId="0" applyNumberFormat="0" applyBorder="0" applyAlignment="0" applyProtection="0"/>
    <xf numFmtId="0" fontId="93" fillId="2" borderId="0" applyNumberFormat="0" applyBorder="0" applyAlignment="0" applyProtection="0"/>
    <xf numFmtId="0" fontId="12" fillId="9" borderId="37" applyNumberFormat="0" applyFont="0" applyAlignment="0" applyProtection="0"/>
    <xf numFmtId="0" fontId="96" fillId="0" borderId="36" applyNumberFormat="0" applyAlignment="0" applyProtection="0"/>
    <xf numFmtId="9" fontId="12" fillId="0" borderId="0" applyFont="0" applyFill="0" applyBorder="0" applyAlignment="0" applyProtection="0"/>
  </cellStyleXfs>
  <cellXfs count="627">
    <xf numFmtId="0" fontId="0" fillId="0" borderId="0" xfId="0"/>
    <xf numFmtId="0" fontId="13" fillId="0" borderId="0" xfId="0" applyFont="1"/>
    <xf numFmtId="0" fontId="17" fillId="0" borderId="0" xfId="0" applyFont="1" applyAlignment="1">
      <alignment horizontal="right"/>
    </xf>
    <xf numFmtId="0" fontId="14" fillId="0" borderId="0" xfId="0" applyFont="1" applyAlignment="1">
      <alignment horizontal="left"/>
    </xf>
    <xf numFmtId="0" fontId="15" fillId="0" borderId="0" xfId="0" applyFont="1" applyAlignment="1">
      <alignment horizontal="left"/>
    </xf>
    <xf numFmtId="0" fontId="16" fillId="0" borderId="0" xfId="0" applyFont="1" applyAlignment="1">
      <alignment horizontal="left"/>
    </xf>
    <xf numFmtId="0" fontId="24" fillId="0" borderId="0" xfId="0" applyFont="1"/>
    <xf numFmtId="0" fontId="13" fillId="0" borderId="0" xfId="0" applyFont="1" applyAlignment="1">
      <alignment horizontal="center" vertical="center" wrapText="1"/>
    </xf>
    <xf numFmtId="0" fontId="14" fillId="0" borderId="0" xfId="0" applyFont="1"/>
    <xf numFmtId="0" fontId="13" fillId="0" borderId="27" xfId="0" applyFont="1" applyBorder="1" applyAlignment="1">
      <alignment horizontal="right"/>
    </xf>
    <xf numFmtId="0" fontId="12" fillId="0" borderId="0" xfId="0" applyFont="1" applyAlignment="1">
      <alignment horizontal="left"/>
    </xf>
    <xf numFmtId="0" fontId="29" fillId="0" borderId="0" xfId="0" applyFont="1" applyAlignment="1">
      <alignment horizontal="right"/>
    </xf>
    <xf numFmtId="0" fontId="26" fillId="0" borderId="0" xfId="0" applyFont="1"/>
    <xf numFmtId="0" fontId="30" fillId="0" borderId="0" xfId="0" applyFont="1" applyAlignment="1">
      <alignment horizontal="right"/>
    </xf>
    <xf numFmtId="0" fontId="26" fillId="0" borderId="0" xfId="0" applyFont="1" applyAlignment="1">
      <alignment horizontal="left"/>
    </xf>
    <xf numFmtId="0" fontId="32" fillId="0" borderId="0" xfId="0" applyFont="1" applyAlignment="1">
      <alignment horizontal="center"/>
    </xf>
    <xf numFmtId="0" fontId="13" fillId="0" borderId="0" xfId="0" applyFont="1" applyAlignment="1">
      <alignment vertical="center"/>
    </xf>
    <xf numFmtId="0" fontId="13" fillId="6" borderId="5"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0" fillId="6" borderId="0" xfId="0" applyFill="1"/>
    <xf numFmtId="0" fontId="13" fillId="5" borderId="22"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5" xfId="0" applyFont="1" applyFill="1" applyBorder="1" applyAlignment="1">
      <alignment horizontal="center" vertical="center" wrapText="1"/>
    </xf>
    <xf numFmtId="165" fontId="18" fillId="8" borderId="17" xfId="0" applyNumberFormat="1" applyFont="1" applyFill="1" applyBorder="1" applyAlignment="1">
      <alignment vertical="center"/>
    </xf>
    <xf numFmtId="0" fontId="13" fillId="8" borderId="18" xfId="0" applyFont="1" applyFill="1" applyBorder="1" applyAlignment="1">
      <alignment horizontal="left" vertical="center"/>
    </xf>
    <xf numFmtId="0" fontId="13" fillId="6" borderId="13" xfId="0" applyFont="1" applyFill="1" applyBorder="1" applyAlignment="1">
      <alignment horizontal="center" vertical="center" wrapText="1"/>
    </xf>
    <xf numFmtId="40" fontId="0" fillId="6" borderId="0" xfId="0" applyNumberFormat="1" applyFill="1"/>
    <xf numFmtId="0" fontId="13" fillId="5" borderId="6"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6" borderId="8" xfId="0" applyFont="1" applyFill="1" applyBorder="1" applyAlignment="1">
      <alignment horizontal="center" vertical="center"/>
    </xf>
    <xf numFmtId="0" fontId="21" fillId="0" borderId="0" xfId="0" applyFont="1"/>
    <xf numFmtId="4" fontId="0" fillId="0" borderId="0" xfId="0" applyNumberFormat="1"/>
    <xf numFmtId="0" fontId="22" fillId="0" borderId="0" xfId="0" applyFont="1" applyAlignment="1">
      <alignment horizontal="left" vertical="top"/>
    </xf>
    <xf numFmtId="40" fontId="22" fillId="0" borderId="0" xfId="0" applyNumberFormat="1" applyFont="1" applyAlignment="1">
      <alignment horizontal="right"/>
    </xf>
    <xf numFmtId="0" fontId="14"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0" fontId="34" fillId="0" borderId="0" xfId="2" applyAlignment="1">
      <alignment horizontal="left" vertical="center"/>
    </xf>
    <xf numFmtId="0" fontId="34" fillId="0" borderId="0" xfId="2" applyAlignment="1">
      <alignment horizontal="center" vertical="center"/>
    </xf>
    <xf numFmtId="0" fontId="19" fillId="0" borderId="0" xfId="0" applyFont="1" applyAlignment="1">
      <alignment horizontal="center" vertical="center"/>
    </xf>
    <xf numFmtId="4" fontId="35" fillId="0" borderId="31" xfId="3" applyNumberFormat="1" applyAlignment="1">
      <alignment horizontal="left" vertical="center"/>
    </xf>
    <xf numFmtId="0" fontId="35" fillId="0" borderId="31" xfId="3" applyAlignment="1">
      <alignment horizontal="left" vertical="center"/>
    </xf>
    <xf numFmtId="0" fontId="17" fillId="0" borderId="0" xfId="0" applyFont="1" applyAlignment="1">
      <alignment horizontal="center" vertical="center"/>
    </xf>
    <xf numFmtId="40" fontId="13" fillId="0" borderId="0" xfId="0" applyNumberFormat="1" applyFont="1" applyAlignment="1">
      <alignment horizontal="right"/>
    </xf>
    <xf numFmtId="165" fontId="42" fillId="0" borderId="39" xfId="5" applyNumberFormat="1" applyBorder="1"/>
    <xf numFmtId="165" fontId="42" fillId="0" borderId="40" xfId="5" applyNumberFormat="1" applyBorder="1"/>
    <xf numFmtId="0" fontId="13" fillId="5" borderId="41" xfId="0" applyFont="1" applyFill="1" applyBorder="1" applyAlignment="1">
      <alignment horizontal="center" vertical="center" wrapText="1"/>
    </xf>
    <xf numFmtId="0" fontId="13" fillId="5" borderId="42" xfId="0" applyFont="1" applyFill="1" applyBorder="1" applyAlignment="1">
      <alignment horizontal="center" vertical="center" wrapText="1"/>
    </xf>
    <xf numFmtId="165" fontId="18" fillId="6" borderId="43" xfId="0" applyNumberFormat="1" applyFont="1" applyFill="1" applyBorder="1" applyAlignment="1">
      <alignment horizontal="right" vertical="center"/>
    </xf>
    <xf numFmtId="165" fontId="18" fillId="6" borderId="44" xfId="0" applyNumberFormat="1" applyFont="1" applyFill="1" applyBorder="1" applyAlignment="1">
      <alignment horizontal="right" vertical="center"/>
    </xf>
    <xf numFmtId="0" fontId="14" fillId="0" borderId="0" xfId="0" applyFont="1" applyAlignment="1">
      <alignment horizontal="left" indent="1"/>
    </xf>
    <xf numFmtId="0" fontId="24" fillId="3" borderId="45" xfId="0" applyFont="1" applyFill="1" applyBorder="1" applyAlignment="1">
      <alignment horizontal="centerContinuous" vertical="center"/>
    </xf>
    <xf numFmtId="0" fontId="24" fillId="3" borderId="46" xfId="0" applyFont="1" applyFill="1" applyBorder="1" applyAlignment="1">
      <alignment horizontal="centerContinuous" vertical="center"/>
    </xf>
    <xf numFmtId="0" fontId="24" fillId="6" borderId="45" xfId="0" applyFont="1" applyFill="1" applyBorder="1" applyAlignment="1">
      <alignment horizontal="centerContinuous" vertical="center"/>
    </xf>
    <xf numFmtId="0" fontId="26" fillId="6" borderId="46" xfId="0" applyFont="1" applyFill="1" applyBorder="1" applyAlignment="1">
      <alignment horizontal="centerContinuous" vertical="center"/>
    </xf>
    <xf numFmtId="0" fontId="26" fillId="6" borderId="48" xfId="0" applyFont="1" applyFill="1" applyBorder="1" applyAlignment="1">
      <alignment horizontal="centerContinuous" vertical="center"/>
    </xf>
    <xf numFmtId="0" fontId="13" fillId="6" borderId="49"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13" fillId="6" borderId="50" xfId="0" applyFont="1" applyFill="1" applyBorder="1" applyAlignment="1">
      <alignment horizontal="centerContinuous" vertical="center"/>
    </xf>
    <xf numFmtId="0" fontId="13" fillId="6" borderId="51" xfId="0" applyFont="1" applyFill="1" applyBorder="1" applyAlignment="1">
      <alignment horizontal="centerContinuous" vertical="center"/>
    </xf>
    <xf numFmtId="0" fontId="13" fillId="6" borderId="52" xfId="0" applyFont="1" applyFill="1" applyBorder="1" applyAlignment="1">
      <alignment horizontal="centerContinuous" vertical="center"/>
    </xf>
    <xf numFmtId="165" fontId="42" fillId="0" borderId="63" xfId="5" applyNumberFormat="1" applyBorder="1"/>
    <xf numFmtId="165" fontId="18" fillId="6" borderId="64" xfId="0" applyNumberFormat="1" applyFont="1" applyFill="1" applyBorder="1" applyAlignment="1">
      <alignment horizontal="right" vertical="center"/>
    </xf>
    <xf numFmtId="0" fontId="24" fillId="6" borderId="66" xfId="0" applyFont="1" applyFill="1" applyBorder="1" applyAlignment="1">
      <alignment horizontal="centerContinuous" vertical="center"/>
    </xf>
    <xf numFmtId="165" fontId="18" fillId="6" borderId="47" xfId="0" applyNumberFormat="1" applyFont="1" applyFill="1" applyBorder="1" applyAlignment="1">
      <alignment horizontal="right" vertical="center"/>
    </xf>
    <xf numFmtId="0" fontId="24" fillId="6" borderId="68" xfId="0" applyFont="1" applyFill="1" applyBorder="1" applyAlignment="1">
      <alignment horizontal="center" vertical="center"/>
    </xf>
    <xf numFmtId="0" fontId="13" fillId="6" borderId="62" xfId="0" applyFont="1" applyFill="1" applyBorder="1" applyAlignment="1">
      <alignment horizontal="center" vertical="center" wrapText="1"/>
    </xf>
    <xf numFmtId="0" fontId="13" fillId="6" borderId="74" xfId="0" applyFont="1" applyFill="1" applyBorder="1" applyAlignment="1">
      <alignment horizontal="center" vertical="center" wrapText="1"/>
    </xf>
    <xf numFmtId="0" fontId="13" fillId="8" borderId="72" xfId="0" applyFont="1" applyFill="1" applyBorder="1" applyAlignment="1">
      <alignment horizontal="left" vertical="center"/>
    </xf>
    <xf numFmtId="0" fontId="13" fillId="8" borderId="82" xfId="0" applyFont="1" applyFill="1" applyBorder="1" applyAlignment="1">
      <alignment horizontal="left" vertical="center"/>
    </xf>
    <xf numFmtId="165" fontId="18" fillId="8" borderId="47" xfId="0" applyNumberFormat="1" applyFont="1" applyFill="1" applyBorder="1" applyAlignment="1">
      <alignment vertical="center"/>
    </xf>
    <xf numFmtId="0" fontId="0" fillId="7" borderId="0" xfId="0" applyFill="1"/>
    <xf numFmtId="0" fontId="23" fillId="0" borderId="32" xfId="0" applyFont="1" applyBorder="1" applyAlignment="1">
      <alignment vertical="center"/>
    </xf>
    <xf numFmtId="0" fontId="23" fillId="0" borderId="0" xfId="0" applyFont="1" applyAlignment="1">
      <alignment vertical="center"/>
    </xf>
    <xf numFmtId="40" fontId="0" fillId="0" borderId="33" xfId="0" applyNumberFormat="1" applyBorder="1" applyAlignment="1">
      <alignment vertical="center"/>
    </xf>
    <xf numFmtId="4" fontId="13" fillId="0" borderId="0" xfId="0" applyNumberFormat="1" applyFont="1" applyAlignment="1">
      <alignment horizontal="left" vertical="center"/>
    </xf>
    <xf numFmtId="40" fontId="0" fillId="0" borderId="0" xfId="0" applyNumberFormat="1" applyAlignment="1">
      <alignment vertical="center"/>
    </xf>
    <xf numFmtId="4" fontId="24" fillId="0" borderId="0" xfId="0" applyNumberFormat="1" applyFont="1" applyAlignment="1">
      <alignment horizontal="left" vertical="center"/>
    </xf>
    <xf numFmtId="0" fontId="0" fillId="0" borderId="0" xfId="0" applyAlignment="1">
      <alignment vertical="center"/>
    </xf>
    <xf numFmtId="0" fontId="23" fillId="0" borderId="33" xfId="0" applyFont="1" applyBorder="1" applyAlignment="1">
      <alignment vertical="center"/>
    </xf>
    <xf numFmtId="0" fontId="20" fillId="3" borderId="0" xfId="0" applyFont="1" applyFill="1" applyAlignment="1">
      <alignment vertical="center"/>
    </xf>
    <xf numFmtId="0" fontId="0" fillId="3" borderId="0" xfId="0" applyFill="1" applyAlignment="1">
      <alignment vertical="center"/>
    </xf>
    <xf numFmtId="0" fontId="20" fillId="0" borderId="0" xfId="0" applyFont="1" applyAlignment="1">
      <alignment vertical="center"/>
    </xf>
    <xf numFmtId="40" fontId="13" fillId="0" borderId="0" xfId="0" applyNumberFormat="1" applyFont="1" applyAlignment="1">
      <alignment vertical="center"/>
    </xf>
    <xf numFmtId="0" fontId="16" fillId="3" borderId="0" xfId="0" applyFont="1" applyFill="1" applyAlignment="1">
      <alignment vertical="center"/>
    </xf>
    <xf numFmtId="4" fontId="17" fillId="7" borderId="0" xfId="0" applyNumberFormat="1" applyFont="1" applyFill="1" applyAlignment="1">
      <alignment horizontal="left" vertical="center"/>
    </xf>
    <xf numFmtId="0" fontId="24" fillId="0" borderId="0" xfId="0" applyFont="1" applyAlignment="1">
      <alignment vertical="center"/>
    </xf>
    <xf numFmtId="0" fontId="20" fillId="6" borderId="0" xfId="0" applyFont="1" applyFill="1" applyAlignment="1">
      <alignment horizontal="left" vertical="center" indent="1"/>
    </xf>
    <xf numFmtId="4" fontId="35" fillId="0" borderId="0" xfId="3" applyNumberFormat="1" applyBorder="1" applyAlignment="1">
      <alignment horizontal="left" vertical="center"/>
    </xf>
    <xf numFmtId="0" fontId="35" fillId="0" borderId="0" xfId="3" applyBorder="1" applyAlignment="1">
      <alignment horizontal="left" vertical="center"/>
    </xf>
    <xf numFmtId="0" fontId="13" fillId="0" borderId="83" xfId="0" applyFont="1" applyBorder="1" applyAlignment="1">
      <alignment horizontal="center" vertical="center" wrapText="1"/>
    </xf>
    <xf numFmtId="0" fontId="0" fillId="0" borderId="83" xfId="0" applyBorder="1" applyAlignment="1">
      <alignment horizontal="center" vertical="center" wrapText="1"/>
    </xf>
    <xf numFmtId="165" fontId="18" fillId="0" borderId="83" xfId="0" applyNumberFormat="1" applyFont="1" applyBorder="1" applyAlignment="1">
      <alignment vertical="center"/>
    </xf>
    <xf numFmtId="165" fontId="18" fillId="0" borderId="0" xfId="0" applyNumberFormat="1" applyFont="1"/>
    <xf numFmtId="0" fontId="0" fillId="0" borderId="81" xfId="0" applyBorder="1" applyAlignment="1">
      <alignment horizontal="right" vertical="center"/>
    </xf>
    <xf numFmtId="165" fontId="18" fillId="6" borderId="57" xfId="0" applyNumberFormat="1" applyFont="1" applyFill="1" applyBorder="1" applyAlignment="1">
      <alignment vertical="center"/>
    </xf>
    <xf numFmtId="165" fontId="18" fillId="0" borderId="0" xfId="0" applyNumberFormat="1" applyFont="1" applyAlignment="1">
      <alignment vertical="center"/>
    </xf>
    <xf numFmtId="165" fontId="18" fillId="6" borderId="70" xfId="0" applyNumberFormat="1" applyFont="1" applyFill="1" applyBorder="1" applyAlignment="1">
      <alignment vertical="center"/>
    </xf>
    <xf numFmtId="165" fontId="18" fillId="6" borderId="75" xfId="0" applyNumberFormat="1" applyFont="1" applyFill="1" applyBorder="1" applyAlignment="1">
      <alignment vertical="center"/>
    </xf>
    <xf numFmtId="165" fontId="18" fillId="6" borderId="59" xfId="0" applyNumberFormat="1" applyFont="1" applyFill="1" applyBorder="1" applyAlignment="1">
      <alignment vertical="center"/>
    </xf>
    <xf numFmtId="165" fontId="18" fillId="6" borderId="69" xfId="0" applyNumberFormat="1" applyFont="1" applyFill="1" applyBorder="1" applyAlignment="1">
      <alignment vertical="center"/>
    </xf>
    <xf numFmtId="165" fontId="18" fillId="6" borderId="73" xfId="0" applyNumberFormat="1" applyFont="1" applyFill="1" applyBorder="1" applyAlignment="1">
      <alignment vertical="center"/>
    </xf>
    <xf numFmtId="165" fontId="18" fillId="6" borderId="76" xfId="0" applyNumberFormat="1" applyFont="1" applyFill="1" applyBorder="1" applyAlignment="1">
      <alignment vertical="center"/>
    </xf>
    <xf numFmtId="165" fontId="18" fillId="6" borderId="56" xfId="0" applyNumberFormat="1" applyFont="1" applyFill="1" applyBorder="1" applyAlignment="1">
      <alignment vertical="center"/>
    </xf>
    <xf numFmtId="165" fontId="18" fillId="6" borderId="49" xfId="0" applyNumberFormat="1" applyFont="1" applyFill="1" applyBorder="1" applyAlignment="1">
      <alignment vertical="center"/>
    </xf>
    <xf numFmtId="165" fontId="18" fillId="6" borderId="64" xfId="0" applyNumberFormat="1" applyFont="1" applyFill="1" applyBorder="1" applyAlignment="1">
      <alignment vertical="center"/>
    </xf>
    <xf numFmtId="0" fontId="46" fillId="0" borderId="0" xfId="0" applyFont="1" applyAlignment="1">
      <alignment horizontal="center" vertical="center"/>
    </xf>
    <xf numFmtId="0" fontId="46" fillId="0" borderId="0" xfId="0" applyFont="1" applyAlignment="1">
      <alignment horizontal="right" vertical="center"/>
    </xf>
    <xf numFmtId="40" fontId="43" fillId="0" borderId="0" xfId="0" applyNumberFormat="1" applyFont="1" applyAlignment="1">
      <alignment horizontal="right"/>
    </xf>
    <xf numFmtId="0" fontId="31" fillId="0" borderId="0" xfId="0" applyFont="1" applyAlignment="1">
      <alignment horizontal="center"/>
    </xf>
    <xf numFmtId="0" fontId="52" fillId="0" borderId="0" xfId="0" applyFont="1"/>
    <xf numFmtId="0" fontId="0" fillId="0" borderId="90" xfId="0" applyBorder="1"/>
    <xf numFmtId="0" fontId="0" fillId="0" borderId="91" xfId="0" applyBorder="1"/>
    <xf numFmtId="0" fontId="0" fillId="0" borderId="96" xfId="0" applyBorder="1"/>
    <xf numFmtId="0" fontId="0" fillId="0" borderId="100" xfId="0" applyBorder="1"/>
    <xf numFmtId="0" fontId="0" fillId="0" borderId="101" xfId="0" applyBorder="1"/>
    <xf numFmtId="0" fontId="54" fillId="0" borderId="0" xfId="0" applyFont="1"/>
    <xf numFmtId="0" fontId="37" fillId="0" borderId="0" xfId="0" applyFont="1" applyAlignment="1">
      <alignment vertical="center"/>
    </xf>
    <xf numFmtId="0" fontId="51" fillId="0" borderId="92" xfId="0" applyFont="1" applyBorder="1" applyAlignment="1">
      <alignment horizontal="right" vertical="center"/>
    </xf>
    <xf numFmtId="4" fontId="42" fillId="0" borderId="58" xfId="5" applyNumberFormat="1" applyBorder="1" applyAlignment="1">
      <alignment vertical="center"/>
    </xf>
    <xf numFmtId="0" fontId="51" fillId="0" borderId="97" xfId="0" applyFont="1" applyBorder="1" applyAlignment="1">
      <alignment horizontal="right" vertical="center"/>
    </xf>
    <xf numFmtId="4" fontId="11" fillId="10" borderId="58" xfId="7" applyNumberFormat="1" applyBorder="1" applyAlignment="1">
      <alignment vertical="center"/>
    </xf>
    <xf numFmtId="4" fontId="11" fillId="11" borderId="58" xfId="8" applyNumberFormat="1" applyBorder="1" applyAlignment="1">
      <alignment vertical="center"/>
    </xf>
    <xf numFmtId="0" fontId="53" fillId="0" borderId="97" xfId="0" applyFont="1" applyBorder="1" applyAlignment="1">
      <alignment horizontal="right" vertical="center"/>
    </xf>
    <xf numFmtId="4" fontId="48" fillId="0" borderId="58" xfId="5" applyNumberFormat="1" applyFont="1" applyBorder="1" applyAlignment="1">
      <alignment vertical="center"/>
    </xf>
    <xf numFmtId="0" fontId="51" fillId="0" borderId="102" xfId="0" applyFont="1" applyBorder="1" applyAlignment="1">
      <alignment horizontal="right" vertical="center"/>
    </xf>
    <xf numFmtId="4" fontId="50" fillId="10" borderId="84" xfId="7" applyNumberFormat="1" applyFont="1" applyBorder="1" applyAlignment="1">
      <alignment vertical="center"/>
    </xf>
    <xf numFmtId="0" fontId="51" fillId="0" borderId="0" xfId="0" applyFont="1" applyAlignment="1">
      <alignment vertical="center"/>
    </xf>
    <xf numFmtId="4" fontId="50" fillId="11" borderId="84" xfId="8" applyNumberFormat="1" applyFont="1" applyBorder="1" applyAlignment="1">
      <alignment vertical="center"/>
    </xf>
    <xf numFmtId="4" fontId="50" fillId="10" borderId="87" xfId="7" applyNumberFormat="1" applyFont="1" applyBorder="1" applyAlignment="1">
      <alignment vertical="center"/>
    </xf>
    <xf numFmtId="4" fontId="50" fillId="11" borderId="87" xfId="8" applyNumberFormat="1" applyFont="1" applyBorder="1" applyAlignment="1">
      <alignment vertical="center"/>
    </xf>
    <xf numFmtId="4" fontId="55" fillId="10" borderId="89" xfId="7" applyNumberFormat="1" applyFont="1" applyBorder="1" applyAlignment="1">
      <alignment vertical="center"/>
    </xf>
    <xf numFmtId="4" fontId="55" fillId="11" borderId="89" xfId="8" applyNumberFormat="1" applyFont="1" applyBorder="1" applyAlignment="1">
      <alignment vertical="center"/>
    </xf>
    <xf numFmtId="0" fontId="49" fillId="0" borderId="0" xfId="0" applyFont="1" applyAlignment="1">
      <alignment vertical="center"/>
    </xf>
    <xf numFmtId="0" fontId="12" fillId="9" borderId="37" xfId="6" applyFont="1" applyAlignment="1">
      <alignment vertical="center"/>
    </xf>
    <xf numFmtId="0" fontId="0" fillId="9" borderId="37" xfId="6" applyFont="1" applyAlignment="1">
      <alignment vertical="center"/>
    </xf>
    <xf numFmtId="0" fontId="45" fillId="0" borderId="71" xfId="0" applyFont="1" applyBorder="1" applyAlignment="1">
      <alignment horizontal="centerContinuous" vertical="center" wrapText="1"/>
    </xf>
    <xf numFmtId="0" fontId="45" fillId="0" borderId="106" xfId="0" applyFont="1" applyBorder="1" applyAlignment="1">
      <alignment horizontal="centerContinuous" vertical="center" wrapText="1"/>
    </xf>
    <xf numFmtId="0" fontId="26" fillId="0" borderId="106" xfId="0" applyFont="1" applyBorder="1" applyAlignment="1">
      <alignment horizontal="centerContinuous"/>
    </xf>
    <xf numFmtId="0" fontId="26" fillId="0" borderId="82" xfId="0" applyFont="1" applyBorder="1" applyAlignment="1">
      <alignment horizontal="centerContinuous"/>
    </xf>
    <xf numFmtId="0" fontId="24" fillId="6" borderId="68" xfId="0" applyFont="1" applyFill="1" applyBorder="1" applyAlignment="1">
      <alignment horizontal="left" vertical="center"/>
    </xf>
    <xf numFmtId="0" fontId="24" fillId="6" borderId="77" xfId="0" applyFont="1" applyFill="1" applyBorder="1" applyAlignment="1">
      <alignment horizontal="centerContinuous" vertical="center"/>
    </xf>
    <xf numFmtId="0" fontId="24" fillId="6" borderId="78" xfId="0" applyFont="1" applyFill="1" applyBorder="1" applyAlignment="1">
      <alignment horizontal="centerContinuous" vertical="center"/>
    </xf>
    <xf numFmtId="0" fontId="12" fillId="0" borderId="0" xfId="10"/>
    <xf numFmtId="0" fontId="26" fillId="0" borderId="0" xfId="10" applyFont="1"/>
    <xf numFmtId="164" fontId="42" fillId="0" borderId="53" xfId="5" applyNumberFormat="1" applyBorder="1"/>
    <xf numFmtId="164" fontId="42" fillId="0" borderId="54" xfId="5" applyNumberFormat="1" applyBorder="1"/>
    <xf numFmtId="164" fontId="42" fillId="0" borderId="55" xfId="5" applyNumberFormat="1" applyBorder="1"/>
    <xf numFmtId="0" fontId="12" fillId="0" borderId="0" xfId="0" applyFont="1" applyAlignment="1">
      <alignment vertical="center" wrapText="1"/>
    </xf>
    <xf numFmtId="0" fontId="0" fillId="0" borderId="0" xfId="0" applyAlignment="1">
      <alignment vertical="center" wrapText="1"/>
    </xf>
    <xf numFmtId="0" fontId="10" fillId="14" borderId="0" xfId="13" applyAlignment="1">
      <alignment horizontal="left" vertical="center" wrapText="1" indent="2"/>
    </xf>
    <xf numFmtId="0" fontId="10" fillId="16" borderId="0" xfId="15" applyAlignment="1">
      <alignment horizontal="left" vertical="center" wrapText="1" indent="2"/>
    </xf>
    <xf numFmtId="0" fontId="10" fillId="17" borderId="0" xfId="16" applyAlignment="1">
      <alignment horizontal="left" vertical="center" wrapText="1" indent="2"/>
    </xf>
    <xf numFmtId="0" fontId="10" fillId="18" borderId="0" xfId="17" applyAlignment="1">
      <alignment horizontal="left" vertical="center" wrapText="1" indent="2"/>
    </xf>
    <xf numFmtId="0" fontId="16" fillId="0" borderId="0" xfId="0" applyFont="1"/>
    <xf numFmtId="0" fontId="10" fillId="15" borderId="0" xfId="14" applyAlignment="1">
      <alignment vertical="center" wrapText="1"/>
    </xf>
    <xf numFmtId="165" fontId="18" fillId="6" borderId="9" xfId="0" applyNumberFormat="1" applyFont="1" applyFill="1" applyBorder="1" applyAlignment="1">
      <alignment vertical="center"/>
    </xf>
    <xf numFmtId="165" fontId="18" fillId="6" borderId="10" xfId="0" applyNumberFormat="1" applyFont="1" applyFill="1" applyBorder="1" applyAlignment="1">
      <alignment vertical="center"/>
    </xf>
    <xf numFmtId="0" fontId="25" fillId="0" borderId="10" xfId="0" applyFont="1" applyBorder="1" applyAlignment="1">
      <alignment horizontal="center" vertical="center"/>
    </xf>
    <xf numFmtId="165" fontId="12" fillId="0" borderId="28" xfId="0" applyNumberFormat="1" applyFont="1" applyBorder="1" applyAlignment="1">
      <alignment vertical="center"/>
    </xf>
    <xf numFmtId="165" fontId="12" fillId="0" borderId="4" xfId="0" applyNumberFormat="1" applyFont="1" applyBorder="1" applyAlignment="1">
      <alignment vertical="center"/>
    </xf>
    <xf numFmtId="165" fontId="12" fillId="0" borderId="1" xfId="0" applyNumberFormat="1" applyFont="1" applyBorder="1" applyAlignment="1">
      <alignment vertical="center"/>
    </xf>
    <xf numFmtId="165" fontId="12" fillId="0" borderId="3" xfId="0" applyNumberFormat="1" applyFont="1" applyBorder="1" applyAlignment="1">
      <alignment vertical="center"/>
    </xf>
    <xf numFmtId="165" fontId="12" fillId="0" borderId="35" xfId="0" applyNumberFormat="1" applyFont="1" applyBorder="1" applyAlignment="1">
      <alignment vertical="center"/>
    </xf>
    <xf numFmtId="165" fontId="12" fillId="0" borderId="30" xfId="0" applyNumberFormat="1" applyFont="1" applyBorder="1" applyAlignment="1">
      <alignment vertical="center"/>
    </xf>
    <xf numFmtId="167" fontId="19" fillId="0" borderId="2" xfId="0" applyNumberFormat="1" applyFont="1" applyBorder="1" applyAlignment="1">
      <alignment horizontal="right" vertical="center"/>
    </xf>
    <xf numFmtId="0" fontId="19" fillId="0" borderId="34" xfId="0" applyFont="1" applyBorder="1" applyAlignment="1">
      <alignment vertical="center"/>
    </xf>
    <xf numFmtId="165" fontId="19" fillId="0" borderId="28" xfId="0" applyNumberFormat="1" applyFont="1" applyBorder="1" applyAlignment="1">
      <alignment vertical="center"/>
    </xf>
    <xf numFmtId="165" fontId="19" fillId="0" borderId="4" xfId="0" applyNumberFormat="1" applyFont="1" applyBorder="1" applyAlignment="1">
      <alignment vertical="center"/>
    </xf>
    <xf numFmtId="165" fontId="19" fillId="0" borderId="1" xfId="0" applyNumberFormat="1" applyFont="1" applyBorder="1" applyAlignment="1">
      <alignment vertical="center"/>
    </xf>
    <xf numFmtId="0" fontId="19" fillId="0" borderId="7" xfId="0" applyFont="1" applyBorder="1" applyAlignment="1">
      <alignment vertical="center"/>
    </xf>
    <xf numFmtId="165" fontId="19" fillId="0" borderId="26" xfId="0" applyNumberFormat="1" applyFont="1" applyBorder="1" applyAlignment="1">
      <alignment vertical="center"/>
    </xf>
    <xf numFmtId="165" fontId="19" fillId="0" borderId="7" xfId="0" applyNumberFormat="1" applyFont="1" applyBorder="1" applyAlignment="1">
      <alignment vertical="center"/>
    </xf>
    <xf numFmtId="165" fontId="19" fillId="0" borderId="6" xfId="0" applyNumberFormat="1" applyFont="1" applyBorder="1" applyAlignment="1">
      <alignment vertical="center"/>
    </xf>
    <xf numFmtId="165" fontId="19" fillId="0" borderId="5" xfId="0" applyNumberFormat="1" applyFont="1" applyBorder="1" applyAlignment="1">
      <alignment vertical="center"/>
    </xf>
    <xf numFmtId="165" fontId="19" fillId="0" borderId="22" xfId="0" applyNumberFormat="1" applyFont="1" applyBorder="1" applyAlignment="1">
      <alignment vertical="center"/>
    </xf>
    <xf numFmtId="0" fontId="9" fillId="17" borderId="0" xfId="16" applyFont="1" applyAlignment="1">
      <alignment horizontal="left" vertical="center" wrapText="1" indent="2"/>
    </xf>
    <xf numFmtId="0" fontId="0" fillId="9" borderId="109" xfId="6" applyFont="1" applyBorder="1" applyAlignment="1">
      <alignment vertical="center"/>
    </xf>
    <xf numFmtId="0" fontId="0" fillId="9" borderId="110" xfId="6" applyFont="1" applyBorder="1" applyAlignment="1">
      <alignment vertical="center"/>
    </xf>
    <xf numFmtId="0" fontId="0" fillId="9" borderId="111" xfId="6" applyFont="1" applyBorder="1" applyAlignment="1">
      <alignment vertical="center"/>
    </xf>
    <xf numFmtId="0" fontId="60" fillId="22" borderId="0" xfId="22"/>
    <xf numFmtId="0" fontId="60" fillId="24" borderId="0" xfId="21" applyFill="1" applyAlignment="1">
      <alignment vertical="center" wrapText="1"/>
    </xf>
    <xf numFmtId="0" fontId="10" fillId="25" borderId="0" xfId="12" applyFill="1" applyAlignment="1">
      <alignment horizontal="left" vertical="center" wrapText="1" indent="2"/>
    </xf>
    <xf numFmtId="0" fontId="0" fillId="0" borderId="0" xfId="0" applyAlignment="1">
      <alignment horizontal="centerContinuous"/>
    </xf>
    <xf numFmtId="0" fontId="64" fillId="0" borderId="0" xfId="0" applyFont="1" applyAlignment="1">
      <alignment horizontal="centerContinuous"/>
    </xf>
    <xf numFmtId="0" fontId="10" fillId="26" borderId="0" xfId="11" applyFill="1" applyAlignment="1">
      <alignment horizontal="left" vertical="center" wrapText="1" indent="2"/>
    </xf>
    <xf numFmtId="0" fontId="64" fillId="0" borderId="0" xfId="0" applyFont="1" applyAlignment="1">
      <alignment horizontal="left"/>
    </xf>
    <xf numFmtId="0" fontId="58" fillId="0" borderId="0" xfId="18" applyBorder="1" applyAlignment="1">
      <alignment vertical="center"/>
    </xf>
    <xf numFmtId="0" fontId="13" fillId="6" borderId="38" xfId="0" applyFont="1" applyFill="1" applyBorder="1" applyAlignment="1">
      <alignment horizontal="center" vertical="center"/>
    </xf>
    <xf numFmtId="0" fontId="65" fillId="0" borderId="0" xfId="18" applyFont="1" applyBorder="1" applyAlignment="1">
      <alignment vertical="center"/>
    </xf>
    <xf numFmtId="0" fontId="12" fillId="0" borderId="0" xfId="10" applyAlignment="1">
      <alignment horizontal="centerContinuous"/>
    </xf>
    <xf numFmtId="0" fontId="68" fillId="0" borderId="0" xfId="10" applyFont="1"/>
    <xf numFmtId="0" fontId="10" fillId="27" borderId="0" xfId="6" applyFont="1" applyFill="1" applyBorder="1" applyAlignment="1">
      <alignment vertical="center" wrapText="1"/>
    </xf>
    <xf numFmtId="0" fontId="9" fillId="20" borderId="65" xfId="20" applyBorder="1" applyAlignment="1">
      <alignment horizontal="center" vertical="center"/>
    </xf>
    <xf numFmtId="0" fontId="9" fillId="20" borderId="66" xfId="20" applyBorder="1" applyAlignment="1">
      <alignment horizontal="center" vertical="center"/>
    </xf>
    <xf numFmtId="0" fontId="9" fillId="20" borderId="67" xfId="20" applyBorder="1" applyAlignment="1">
      <alignment horizontal="center" vertical="center"/>
    </xf>
    <xf numFmtId="0" fontId="24" fillId="6" borderId="46" xfId="0" applyFont="1" applyFill="1" applyBorder="1" applyAlignment="1">
      <alignment horizontal="centerContinuous" vertical="center"/>
    </xf>
    <xf numFmtId="0" fontId="24" fillId="6" borderId="113" xfId="0" applyFont="1" applyFill="1" applyBorder="1" applyAlignment="1">
      <alignment horizontal="centerContinuous" vertical="center"/>
    </xf>
    <xf numFmtId="0" fontId="13" fillId="3" borderId="98" xfId="0" applyFont="1" applyFill="1" applyBorder="1" applyAlignment="1">
      <alignment vertical="center"/>
    </xf>
    <xf numFmtId="40" fontId="13" fillId="0" borderId="114" xfId="0" applyNumberFormat="1" applyFont="1" applyBorder="1" applyAlignment="1">
      <alignment vertical="center"/>
    </xf>
    <xf numFmtId="40" fontId="13" fillId="0" borderId="98" xfId="0" applyNumberFormat="1" applyFont="1" applyBorder="1" applyAlignment="1">
      <alignment vertical="center"/>
    </xf>
    <xf numFmtId="40" fontId="13" fillId="0" borderId="98" xfId="0" applyNumberFormat="1" applyFont="1" applyBorder="1" applyAlignment="1">
      <alignment horizontal="right"/>
    </xf>
    <xf numFmtId="40" fontId="28" fillId="0" borderId="98" xfId="0" applyNumberFormat="1" applyFont="1" applyBorder="1" applyAlignment="1">
      <alignment horizontal="right"/>
    </xf>
    <xf numFmtId="40" fontId="13" fillId="6" borderId="98" xfId="0" applyNumberFormat="1" applyFont="1" applyFill="1" applyBorder="1"/>
    <xf numFmtId="0" fontId="0" fillId="28" borderId="118" xfId="0" applyFill="1" applyBorder="1"/>
    <xf numFmtId="0" fontId="13" fillId="28" borderId="82" xfId="0" applyFont="1" applyFill="1" applyBorder="1"/>
    <xf numFmtId="0" fontId="69" fillId="28" borderId="117" xfId="0" applyFont="1" applyFill="1" applyBorder="1" applyAlignment="1">
      <alignment horizontal="centerContinuous" vertical="center"/>
    </xf>
    <xf numFmtId="0" fontId="0" fillId="28" borderId="118" xfId="0" applyFill="1" applyBorder="1" applyAlignment="1">
      <alignment horizontal="centerContinuous"/>
    </xf>
    <xf numFmtId="0" fontId="0" fillId="28" borderId="82" xfId="0" applyFill="1" applyBorder="1" applyAlignment="1">
      <alignment horizontal="centerContinuous"/>
    </xf>
    <xf numFmtId="0" fontId="70" fillId="0" borderId="0" xfId="10" applyFont="1" applyAlignment="1">
      <alignment vertical="center"/>
    </xf>
    <xf numFmtId="0" fontId="12" fillId="0" borderId="0" xfId="10" applyAlignment="1">
      <alignment horizontal="left" vertical="center" indent="1"/>
    </xf>
    <xf numFmtId="0" fontId="37" fillId="0" borderId="0" xfId="10" applyFont="1" applyAlignment="1">
      <alignment horizontal="centerContinuous" vertical="center"/>
    </xf>
    <xf numFmtId="0" fontId="70" fillId="0" borderId="0" xfId="10" applyFont="1" applyAlignment="1">
      <alignment horizontal="centerContinuous" vertical="center"/>
    </xf>
    <xf numFmtId="0" fontId="13" fillId="6" borderId="119" xfId="0" applyFont="1" applyFill="1" applyBorder="1" applyAlignment="1">
      <alignment horizontal="centerContinuous" vertical="center"/>
    </xf>
    <xf numFmtId="0" fontId="13" fillId="6" borderId="41" xfId="0" applyFont="1" applyFill="1" applyBorder="1" applyAlignment="1">
      <alignment horizontal="center" vertical="center" wrapText="1"/>
    </xf>
    <xf numFmtId="0" fontId="13" fillId="6" borderId="42" xfId="0" applyFont="1" applyFill="1" applyBorder="1" applyAlignment="1">
      <alignment horizontal="center" vertical="center"/>
    </xf>
    <xf numFmtId="0" fontId="13" fillId="6" borderId="38"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2" fillId="0" borderId="0" xfId="0" applyFont="1" applyAlignment="1">
      <alignment vertical="center"/>
    </xf>
    <xf numFmtId="0" fontId="13" fillId="6" borderId="112" xfId="0" applyFont="1" applyFill="1" applyBorder="1" applyAlignment="1">
      <alignment horizontal="center" vertical="center" wrapText="1"/>
    </xf>
    <xf numFmtId="0" fontId="12" fillId="0" borderId="120" xfId="0" applyFont="1" applyBorder="1" applyAlignment="1">
      <alignment vertical="center"/>
    </xf>
    <xf numFmtId="0" fontId="0" fillId="0" borderId="112" xfId="0" applyBorder="1" applyAlignment="1">
      <alignment vertical="center"/>
    </xf>
    <xf numFmtId="167" fontId="12" fillId="0" borderId="21" xfId="0" applyNumberFormat="1" applyFont="1" applyBorder="1" applyAlignment="1">
      <alignment horizontal="left" vertical="center"/>
    </xf>
    <xf numFmtId="166" fontId="19" fillId="0" borderId="22" xfId="0" applyNumberFormat="1" applyFont="1" applyBorder="1" applyAlignment="1">
      <alignment horizontal="left" vertical="center"/>
    </xf>
    <xf numFmtId="167" fontId="19" fillId="0" borderId="21" xfId="0" applyNumberFormat="1" applyFont="1" applyBorder="1" applyAlignment="1">
      <alignment horizontal="left" vertical="center"/>
    </xf>
    <xf numFmtId="0" fontId="19" fillId="0" borderId="4" xfId="0" applyFont="1" applyBorder="1" applyAlignment="1">
      <alignment vertical="center"/>
    </xf>
    <xf numFmtId="0" fontId="0" fillId="0" borderId="0" xfId="0" applyAlignment="1">
      <alignment horizontal="center" vertical="center" wrapText="1"/>
    </xf>
    <xf numFmtId="165" fontId="18" fillId="0" borderId="0" xfId="0" applyNumberFormat="1" applyFont="1" applyAlignment="1">
      <alignment horizontal="right" vertical="center"/>
    </xf>
    <xf numFmtId="165" fontId="12" fillId="0" borderId="120" xfId="0" applyNumberFormat="1" applyFont="1" applyBorder="1" applyAlignment="1">
      <alignment vertical="center"/>
    </xf>
    <xf numFmtId="165" fontId="19" fillId="0" borderId="112" xfId="0" applyNumberFormat="1" applyFont="1" applyBorder="1" applyAlignment="1">
      <alignment vertical="center"/>
    </xf>
    <xf numFmtId="165" fontId="12" fillId="0" borderId="0" xfId="0" applyNumberFormat="1" applyFont="1" applyAlignment="1">
      <alignment vertical="center"/>
    </xf>
    <xf numFmtId="165" fontId="19" fillId="0" borderId="0" xfId="0" applyNumberFormat="1" applyFont="1" applyAlignment="1">
      <alignment vertical="center"/>
    </xf>
    <xf numFmtId="0" fontId="13" fillId="5" borderId="112" xfId="0" applyFont="1" applyFill="1" applyBorder="1" applyAlignment="1">
      <alignment horizontal="center" vertical="center" wrapText="1"/>
    </xf>
    <xf numFmtId="4" fontId="27" fillId="0" borderId="0" xfId="0" applyNumberFormat="1" applyFont="1" applyAlignment="1">
      <alignment horizontal="left"/>
    </xf>
    <xf numFmtId="0" fontId="13" fillId="6" borderId="122" xfId="0" applyFont="1" applyFill="1" applyBorder="1" applyAlignment="1">
      <alignment horizontal="right" vertical="center"/>
    </xf>
    <xf numFmtId="165" fontId="18" fillId="6" borderId="124" xfId="0" applyNumberFormat="1" applyFont="1" applyFill="1" applyBorder="1" applyAlignment="1">
      <alignment horizontal="right" vertical="center"/>
    </xf>
    <xf numFmtId="165" fontId="18" fillId="6" borderId="125" xfId="0" applyNumberFormat="1" applyFont="1" applyFill="1" applyBorder="1" applyAlignment="1">
      <alignment horizontal="right" vertical="center"/>
    </xf>
    <xf numFmtId="165" fontId="18" fillId="6" borderId="126" xfId="0" applyNumberFormat="1" applyFont="1" applyFill="1" applyBorder="1" applyAlignment="1">
      <alignment horizontal="right" vertical="center"/>
    </xf>
    <xf numFmtId="165" fontId="18" fillId="6" borderId="127" xfId="0" applyNumberFormat="1" applyFont="1" applyFill="1" applyBorder="1" applyAlignment="1">
      <alignment horizontal="right" vertical="center"/>
    </xf>
    <xf numFmtId="0" fontId="72" fillId="0" borderId="0" xfId="0" applyFont="1" applyAlignment="1">
      <alignment horizontal="center" vertical="center"/>
    </xf>
    <xf numFmtId="0" fontId="0" fillId="28" borderId="82" xfId="0" applyFill="1" applyBorder="1" applyAlignment="1">
      <alignment horizontal="right" vertical="center"/>
    </xf>
    <xf numFmtId="0" fontId="61" fillId="19" borderId="130" xfId="19" applyFont="1" applyBorder="1" applyAlignment="1">
      <alignment horizontal="centerContinuous"/>
    </xf>
    <xf numFmtId="0" fontId="61" fillId="19" borderId="131" xfId="19" applyFont="1" applyBorder="1" applyAlignment="1">
      <alignment horizontal="centerContinuous"/>
    </xf>
    <xf numFmtId="0" fontId="61" fillId="19" borderId="132" xfId="19" applyFont="1" applyBorder="1" applyAlignment="1">
      <alignment horizontal="centerContinuous"/>
    </xf>
    <xf numFmtId="0" fontId="63" fillId="24" borderId="0" xfId="21" applyFont="1" applyFill="1" applyAlignment="1">
      <alignment horizontal="left" vertical="center" wrapText="1" indent="2"/>
    </xf>
    <xf numFmtId="0" fontId="24" fillId="9" borderId="109" xfId="6" applyFont="1" applyBorder="1" applyAlignment="1">
      <alignment horizontal="left" vertical="center"/>
    </xf>
    <xf numFmtId="0" fontId="13" fillId="8" borderId="0" xfId="0" applyFont="1" applyFill="1" applyAlignment="1">
      <alignment horizontal="left" vertical="center"/>
    </xf>
    <xf numFmtId="165" fontId="18" fillId="6" borderId="139" xfId="0" applyNumberFormat="1" applyFont="1" applyFill="1" applyBorder="1" applyAlignment="1">
      <alignment vertical="center"/>
    </xf>
    <xf numFmtId="0" fontId="62" fillId="19" borderId="130" xfId="19" applyFont="1" applyBorder="1" applyAlignment="1">
      <alignment horizontal="centerContinuous"/>
    </xf>
    <xf numFmtId="0" fontId="62" fillId="19" borderId="131" xfId="19" applyFont="1" applyBorder="1" applyAlignment="1">
      <alignment horizontal="centerContinuous"/>
    </xf>
    <xf numFmtId="0" fontId="62" fillId="19" borderId="132" xfId="19" applyFont="1" applyBorder="1" applyAlignment="1">
      <alignment horizontal="centerContinuous"/>
    </xf>
    <xf numFmtId="0" fontId="0" fillId="8" borderId="0" xfId="0" applyFill="1"/>
    <xf numFmtId="0" fontId="35" fillId="8" borderId="31" xfId="3" applyFill="1"/>
    <xf numFmtId="0" fontId="13" fillId="8" borderId="0" xfId="0" applyFont="1" applyFill="1"/>
    <xf numFmtId="0" fontId="37" fillId="8" borderId="0" xfId="0" applyFont="1" applyFill="1"/>
    <xf numFmtId="40" fontId="43" fillId="8" borderId="0" xfId="0" applyNumberFormat="1" applyFont="1" applyFill="1" applyAlignment="1">
      <alignment horizontal="right"/>
    </xf>
    <xf numFmtId="0" fontId="23" fillId="8" borderId="32" xfId="0" applyFont="1" applyFill="1" applyBorder="1" applyAlignment="1">
      <alignment vertical="center"/>
    </xf>
    <xf numFmtId="0" fontId="23" fillId="8" borderId="0" xfId="0" applyFont="1" applyFill="1" applyAlignment="1">
      <alignment vertical="center"/>
    </xf>
    <xf numFmtId="0" fontId="17" fillId="7" borderId="0" xfId="0" applyFont="1" applyFill="1" applyAlignment="1">
      <alignment vertical="center"/>
    </xf>
    <xf numFmtId="0" fontId="8" fillId="29" borderId="0" xfId="6" applyFont="1" applyFill="1" applyBorder="1" applyAlignment="1">
      <alignment horizontal="left" vertical="center" wrapText="1" indent="2"/>
    </xf>
    <xf numFmtId="0" fontId="0" fillId="28" borderId="71" xfId="0" applyFill="1" applyBorder="1"/>
    <xf numFmtId="0" fontId="0" fillId="9" borderId="37" xfId="6" applyFont="1"/>
    <xf numFmtId="0" fontId="12" fillId="9" borderId="37" xfId="6" applyFont="1"/>
    <xf numFmtId="0" fontId="25" fillId="0" borderId="143" xfId="0" applyFont="1" applyBorder="1" applyAlignment="1">
      <alignment horizontal="center"/>
    </xf>
    <xf numFmtId="0" fontId="25" fillId="0" borderId="80" xfId="0" applyFont="1" applyBorder="1" applyAlignment="1">
      <alignment horizontal="center"/>
    </xf>
    <xf numFmtId="0" fontId="0" fillId="28" borderId="117" xfId="0" applyFill="1" applyBorder="1"/>
    <xf numFmtId="0" fontId="0" fillId="28" borderId="144" xfId="0" applyFill="1" applyBorder="1" applyAlignment="1">
      <alignment horizontal="right" vertical="center"/>
    </xf>
    <xf numFmtId="0" fontId="24" fillId="6" borderId="65" xfId="0" applyFont="1" applyFill="1" applyBorder="1" applyAlignment="1">
      <alignment horizontal="centerContinuous" vertical="center"/>
    </xf>
    <xf numFmtId="0" fontId="42" fillId="0" borderId="36" xfId="5"/>
    <xf numFmtId="165" fontId="42" fillId="0" borderId="36" xfId="5" applyNumberFormat="1" applyAlignment="1">
      <alignment vertical="center"/>
    </xf>
    <xf numFmtId="0" fontId="7" fillId="18" borderId="0" xfId="17" applyFont="1" applyAlignment="1">
      <alignment horizontal="left" vertical="center" wrapText="1" indent="2"/>
    </xf>
    <xf numFmtId="168" fontId="0" fillId="0" borderId="33" xfId="0" applyNumberFormat="1" applyBorder="1" applyAlignment="1">
      <alignment vertical="center"/>
    </xf>
    <xf numFmtId="168" fontId="13" fillId="0" borderId="115" xfId="0" applyNumberFormat="1" applyFont="1" applyBorder="1" applyAlignment="1">
      <alignment vertical="center"/>
    </xf>
    <xf numFmtId="168" fontId="13" fillId="0" borderId="129" xfId="0" applyNumberFormat="1" applyFont="1" applyBorder="1" applyAlignment="1">
      <alignment vertical="center"/>
    </xf>
    <xf numFmtId="168" fontId="13" fillId="0" borderId="128" xfId="0" applyNumberFormat="1" applyFont="1" applyBorder="1" applyAlignment="1">
      <alignment vertical="center"/>
    </xf>
    <xf numFmtId="168" fontId="40" fillId="7" borderId="29" xfId="1" applyNumberFormat="1" applyFont="1" applyFill="1" applyAlignment="1">
      <alignment vertical="center"/>
    </xf>
    <xf numFmtId="168" fontId="40" fillId="7" borderId="116" xfId="1" applyNumberFormat="1" applyFont="1" applyFill="1" applyBorder="1" applyAlignment="1">
      <alignment vertical="center"/>
    </xf>
    <xf numFmtId="168" fontId="0" fillId="8" borderId="33" xfId="0" applyNumberFormat="1" applyFill="1" applyBorder="1" applyAlignment="1">
      <alignment vertical="center"/>
    </xf>
    <xf numFmtId="168" fontId="13" fillId="8" borderId="115" xfId="0" applyNumberFormat="1" applyFont="1" applyFill="1" applyBorder="1" applyAlignment="1">
      <alignment vertical="center"/>
    </xf>
    <xf numFmtId="168" fontId="0" fillId="8" borderId="0" xfId="0" applyNumberFormat="1" applyFill="1"/>
    <xf numFmtId="0" fontId="6" fillId="14" borderId="0" xfId="13" applyFont="1" applyAlignment="1">
      <alignment horizontal="left" vertical="center" wrapText="1" indent="2"/>
    </xf>
    <xf numFmtId="0" fontId="0" fillId="0" borderId="0" xfId="0" applyAlignment="1">
      <alignment wrapText="1"/>
    </xf>
    <xf numFmtId="165" fontId="42" fillId="0" borderId="147" xfId="5" applyNumberFormat="1" applyBorder="1" applyAlignment="1">
      <alignment vertical="center"/>
    </xf>
    <xf numFmtId="165" fontId="42" fillId="0" borderId="146" xfId="5" applyNumberFormat="1" applyBorder="1" applyAlignment="1">
      <alignment vertical="center"/>
    </xf>
    <xf numFmtId="165" fontId="42" fillId="0" borderId="148" xfId="5" applyNumberFormat="1" applyBorder="1" applyAlignment="1">
      <alignment vertical="center"/>
    </xf>
    <xf numFmtId="165" fontId="42" fillId="0" borderId="149" xfId="5" applyNumberFormat="1" applyBorder="1" applyAlignment="1">
      <alignment vertical="center"/>
    </xf>
    <xf numFmtId="165" fontId="42" fillId="0" borderId="150" xfId="5" applyNumberFormat="1" applyBorder="1" applyAlignment="1">
      <alignment vertical="center"/>
    </xf>
    <xf numFmtId="165" fontId="42" fillId="0" borderId="151" xfId="5" applyNumberFormat="1" applyBorder="1" applyAlignment="1">
      <alignment vertical="center"/>
    </xf>
    <xf numFmtId="0" fontId="42" fillId="0" borderId="147" xfId="5" applyBorder="1"/>
    <xf numFmtId="165" fontId="24" fillId="30" borderId="47" xfId="0" applyNumberFormat="1" applyFont="1" applyFill="1" applyBorder="1" applyAlignment="1">
      <alignment horizontal="right" vertical="center"/>
    </xf>
    <xf numFmtId="0" fontId="0" fillId="0" borderId="0" xfId="0" applyAlignment="1">
      <alignment horizontal="left"/>
    </xf>
    <xf numFmtId="0" fontId="12" fillId="0" borderId="0" xfId="10" applyAlignment="1">
      <alignment vertical="center"/>
    </xf>
    <xf numFmtId="0" fontId="77" fillId="0" borderId="0" xfId="24" applyBorder="1" applyAlignment="1">
      <alignment vertical="center"/>
    </xf>
    <xf numFmtId="0" fontId="77" fillId="0" borderId="0" xfId="24" applyBorder="1" applyAlignment="1">
      <alignment vertical="top"/>
    </xf>
    <xf numFmtId="0" fontId="78" fillId="0" borderId="0" xfId="26" applyFill="1"/>
    <xf numFmtId="0" fontId="78" fillId="0" borderId="0" xfId="26" applyFill="1" applyAlignment="1">
      <alignment horizontal="left" vertical="center" indent="1"/>
    </xf>
    <xf numFmtId="0" fontId="13" fillId="6" borderId="16" xfId="0" applyFont="1" applyFill="1" applyBorder="1" applyAlignment="1">
      <alignment horizontal="center" vertical="center"/>
    </xf>
    <xf numFmtId="0" fontId="13" fillId="6" borderId="14" xfId="0" applyFont="1" applyFill="1" applyBorder="1" applyAlignment="1">
      <alignment horizontal="center" vertical="center"/>
    </xf>
    <xf numFmtId="0" fontId="0" fillId="6" borderId="14" xfId="0" applyFill="1" applyBorder="1" applyAlignment="1">
      <alignment horizontal="center" vertical="center"/>
    </xf>
    <xf numFmtId="0" fontId="0" fillId="6" borderId="15" xfId="0" applyFill="1" applyBorder="1" applyAlignment="1">
      <alignment horizontal="center" vertical="center"/>
    </xf>
    <xf numFmtId="0" fontId="13" fillId="6" borderId="24" xfId="0" applyFont="1" applyFill="1" applyBorder="1" applyAlignment="1">
      <alignment horizontal="center" vertical="center" wrapText="1"/>
    </xf>
    <xf numFmtId="0" fontId="0" fillId="0" borderId="20" xfId="0" applyBorder="1" applyAlignment="1">
      <alignment horizontal="left" vertical="center" textRotation="90" wrapText="1"/>
    </xf>
    <xf numFmtId="0" fontId="0" fillId="0" borderId="20" xfId="0" applyBorder="1" applyAlignment="1">
      <alignment horizontal="left" vertical="center" wrapText="1"/>
    </xf>
    <xf numFmtId="0" fontId="13" fillId="6" borderId="19" xfId="0" applyFont="1" applyFill="1" applyBorder="1" applyAlignment="1">
      <alignment horizontal="center" vertical="center" wrapText="1"/>
    </xf>
    <xf numFmtId="0" fontId="9" fillId="0" borderId="0" xfId="23" applyFill="1" applyBorder="1" applyAlignment="1">
      <alignment horizontal="left" vertical="center" indent="1"/>
    </xf>
    <xf numFmtId="0" fontId="84" fillId="0" borderId="0" xfId="10" applyFont="1"/>
    <xf numFmtId="0" fontId="56" fillId="4" borderId="0" xfId="0" applyFont="1" applyFill="1" applyAlignment="1">
      <alignment horizontal="center" vertical="center"/>
    </xf>
    <xf numFmtId="0" fontId="57" fillId="4" borderId="0" xfId="0" applyFont="1" applyFill="1" applyAlignment="1">
      <alignment horizontal="center" vertical="center"/>
    </xf>
    <xf numFmtId="0" fontId="26" fillId="9" borderId="110" xfId="6" applyFont="1" applyBorder="1" applyAlignment="1">
      <alignment horizontal="center" vertical="center"/>
    </xf>
    <xf numFmtId="0" fontId="24" fillId="9" borderId="110" xfId="6" applyFont="1" applyBorder="1" applyAlignment="1">
      <alignment horizontal="center" vertical="center"/>
    </xf>
    <xf numFmtId="0" fontId="0" fillId="9" borderId="110" xfId="6" applyFont="1" applyBorder="1" applyAlignment="1">
      <alignment horizontal="center" vertical="center"/>
    </xf>
    <xf numFmtId="0" fontId="0" fillId="9" borderId="111" xfId="6" applyFont="1" applyBorder="1" applyAlignment="1">
      <alignment horizontal="center" vertical="center"/>
    </xf>
    <xf numFmtId="0" fontId="61" fillId="19" borderId="134" xfId="19" applyFont="1" applyBorder="1" applyAlignment="1">
      <alignment horizontal="center"/>
    </xf>
    <xf numFmtId="0" fontId="61" fillId="19" borderId="135" xfId="19" applyFont="1" applyBorder="1" applyAlignment="1">
      <alignment horizontal="center"/>
    </xf>
    <xf numFmtId="4" fontId="27" fillId="0" borderId="0" xfId="0" applyNumberFormat="1" applyFont="1"/>
    <xf numFmtId="4" fontId="14" fillId="0" borderId="0" xfId="0" applyNumberFormat="1" applyFont="1"/>
    <xf numFmtId="164" fontId="13" fillId="6" borderId="121" xfId="0" applyNumberFormat="1" applyFont="1" applyFill="1" applyBorder="1"/>
    <xf numFmtId="164" fontId="13" fillId="6" borderId="122" xfId="0" applyNumberFormat="1" applyFont="1" applyFill="1" applyBorder="1"/>
    <xf numFmtId="0" fontId="13" fillId="6" borderId="123" xfId="0" applyFont="1" applyFill="1" applyBorder="1"/>
    <xf numFmtId="165" fontId="18" fillId="6" borderId="11" xfId="0" applyNumberFormat="1" applyFont="1" applyFill="1" applyBorder="1"/>
    <xf numFmtId="0" fontId="13" fillId="6" borderId="25"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68" fillId="0" borderId="0" xfId="10" applyFont="1" applyProtection="1">
      <protection locked="0"/>
    </xf>
    <xf numFmtId="0" fontId="85" fillId="0" borderId="0" xfId="0" applyFont="1" applyAlignment="1">
      <alignment horizontal="left" vertical="center"/>
    </xf>
    <xf numFmtId="0" fontId="9" fillId="0" borderId="0" xfId="23" applyFill="1" applyBorder="1"/>
    <xf numFmtId="0" fontId="13" fillId="5" borderId="152" xfId="0" applyFont="1" applyFill="1" applyBorder="1" applyAlignment="1">
      <alignment horizontal="center" vertical="center" wrapText="1"/>
    </xf>
    <xf numFmtId="0" fontId="13" fillId="5" borderId="153" xfId="0" applyFont="1" applyFill="1" applyBorder="1" applyAlignment="1">
      <alignment horizontal="center" vertical="center" wrapText="1"/>
    </xf>
    <xf numFmtId="0" fontId="13" fillId="5" borderId="154" xfId="0" applyFont="1" applyFill="1" applyBorder="1" applyAlignment="1">
      <alignment horizontal="center" vertical="center" wrapText="1"/>
    </xf>
    <xf numFmtId="0" fontId="64" fillId="0" borderId="0" xfId="0" applyFont="1" applyAlignment="1">
      <alignment horizontal="centerContinuous" vertical="top"/>
    </xf>
    <xf numFmtId="0" fontId="27" fillId="0" borderId="0" xfId="0" applyFont="1" applyAlignment="1">
      <alignment horizontal="center" vertical="center"/>
    </xf>
    <xf numFmtId="0" fontId="80" fillId="0" borderId="0" xfId="0" applyFont="1" applyAlignment="1">
      <alignment horizontal="center" vertical="center"/>
    </xf>
    <xf numFmtId="0" fontId="18" fillId="0" borderId="0" xfId="0" applyFont="1" applyAlignment="1">
      <alignment horizontal="center" vertical="center"/>
    </xf>
    <xf numFmtId="0" fontId="91" fillId="2" borderId="0" xfId="25" applyAlignment="1">
      <alignment horizontal="left" vertical="center" indent="1"/>
    </xf>
    <xf numFmtId="0" fontId="0" fillId="0" borderId="0" xfId="0" applyAlignment="1">
      <alignment horizontal="left" vertical="center"/>
    </xf>
    <xf numFmtId="0" fontId="13" fillId="5" borderId="38" xfId="0" applyFont="1" applyFill="1" applyBorder="1" applyAlignment="1">
      <alignment horizontal="center" vertical="center" wrapText="1"/>
    </xf>
    <xf numFmtId="0" fontId="14" fillId="0" borderId="0" xfId="0" applyFont="1" applyAlignment="1">
      <alignment horizontal="center"/>
    </xf>
    <xf numFmtId="0" fontId="92" fillId="0" borderId="0" xfId="3" applyNumberFormat="1" applyFont="1" applyBorder="1" applyAlignment="1">
      <alignment horizontal="right"/>
    </xf>
    <xf numFmtId="0" fontId="46" fillId="0" borderId="0" xfId="0" applyFont="1" applyAlignment="1">
      <alignment horizontal="right"/>
    </xf>
    <xf numFmtId="0" fontId="0" fillId="0" borderId="0" xfId="0" applyAlignment="1">
      <alignment horizontal="right"/>
    </xf>
    <xf numFmtId="4" fontId="35" fillId="0" borderId="0" xfId="3" applyNumberFormat="1" applyBorder="1" applyAlignment="1">
      <alignment horizontal="right"/>
    </xf>
    <xf numFmtId="0" fontId="35" fillId="0" borderId="0" xfId="3" applyBorder="1" applyAlignment="1">
      <alignment horizontal="right"/>
    </xf>
    <xf numFmtId="0" fontId="26" fillId="0" borderId="0" xfId="0" applyFont="1" applyAlignment="1">
      <alignment horizontal="right" vertical="top"/>
    </xf>
    <xf numFmtId="0" fontId="24" fillId="0" borderId="0" xfId="0" applyFont="1" applyAlignment="1">
      <alignment horizontal="right" vertical="top"/>
    </xf>
    <xf numFmtId="0" fontId="91" fillId="2" borderId="0" xfId="25"/>
    <xf numFmtId="0" fontId="91" fillId="2" borderId="0" xfId="25" applyAlignment="1">
      <alignment horizontal="left" indent="1"/>
    </xf>
    <xf numFmtId="0" fontId="16" fillId="32" borderId="0" xfId="0" applyFont="1" applyFill="1" applyAlignment="1">
      <alignment horizontal="left"/>
    </xf>
    <xf numFmtId="0" fontId="91" fillId="32" borderId="0" xfId="25" applyFill="1" applyAlignment="1">
      <alignment horizontal="left" vertical="top"/>
    </xf>
    <xf numFmtId="0" fontId="91" fillId="32" borderId="0" xfId="25" applyFill="1" applyAlignment="1">
      <alignment horizontal="left"/>
    </xf>
    <xf numFmtId="0" fontId="91" fillId="2" borderId="0" xfId="25" applyAlignment="1">
      <alignment horizontal="center" vertical="center"/>
    </xf>
    <xf numFmtId="0" fontId="91" fillId="2" borderId="0" xfId="25" applyAlignment="1">
      <alignment horizontal="left" vertical="center"/>
    </xf>
    <xf numFmtId="0" fontId="91" fillId="2" borderId="0" xfId="25" applyAlignment="1"/>
    <xf numFmtId="167" fontId="19" fillId="0" borderId="5" xfId="0" applyNumberFormat="1" applyFont="1" applyBorder="1" applyAlignment="1">
      <alignment vertical="center"/>
    </xf>
    <xf numFmtId="0" fontId="94" fillId="0" borderId="0" xfId="24" applyFont="1" applyBorder="1" applyAlignment="1">
      <alignment horizontal="right" vertical="top"/>
    </xf>
    <xf numFmtId="0" fontId="56" fillId="4" borderId="0" xfId="10" applyFont="1" applyFill="1" applyAlignment="1">
      <alignment horizontal="left" vertical="center"/>
    </xf>
    <xf numFmtId="0" fontId="57" fillId="4" borderId="0" xfId="10" applyFont="1" applyFill="1" applyAlignment="1">
      <alignment horizontal="left" vertical="center"/>
    </xf>
    <xf numFmtId="0" fontId="13" fillId="0" borderId="0" xfId="10" applyFont="1"/>
    <xf numFmtId="4" fontId="27" fillId="0" borderId="0" xfId="10" applyNumberFormat="1" applyFont="1" applyAlignment="1">
      <alignment horizontal="left" vertical="center"/>
    </xf>
    <xf numFmtId="0" fontId="24" fillId="8" borderId="109" xfId="28" applyFont="1" applyFill="1" applyBorder="1" applyAlignment="1">
      <alignment horizontal="left" vertical="center"/>
    </xf>
    <xf numFmtId="0" fontId="26" fillId="8" borderId="110" xfId="28" applyFont="1" applyFill="1" applyBorder="1" applyAlignment="1">
      <alignment horizontal="left" vertical="center"/>
    </xf>
    <xf numFmtId="0" fontId="0" fillId="0" borderId="110" xfId="28" applyFont="1" applyFill="1" applyBorder="1" applyAlignment="1">
      <alignment horizontal="left" vertical="center"/>
    </xf>
    <xf numFmtId="0" fontId="0" fillId="0" borderId="111" xfId="28" applyFont="1" applyFill="1" applyBorder="1" applyAlignment="1">
      <alignment horizontal="left" vertical="center"/>
    </xf>
    <xf numFmtId="0" fontId="12" fillId="4" borderId="0" xfId="10" applyFill="1"/>
    <xf numFmtId="0" fontId="15" fillId="0" borderId="0" xfId="10" applyFont="1" applyAlignment="1">
      <alignment horizontal="left"/>
    </xf>
    <xf numFmtId="0" fontId="14" fillId="0" borderId="0" xfId="10" applyFont="1" applyAlignment="1">
      <alignment horizontal="center"/>
    </xf>
    <xf numFmtId="0" fontId="17" fillId="0" borderId="0" xfId="10" applyFont="1" applyAlignment="1">
      <alignment horizontal="right"/>
    </xf>
    <xf numFmtId="0" fontId="16" fillId="0" borderId="0" xfId="10" applyFont="1" applyAlignment="1">
      <alignment horizontal="left"/>
    </xf>
    <xf numFmtId="0" fontId="62" fillId="19" borderId="156" xfId="19" applyFont="1" applyBorder="1" applyAlignment="1">
      <alignment horizontal="centerContinuous"/>
    </xf>
    <xf numFmtId="0" fontId="62" fillId="19" borderId="157" xfId="19" applyFont="1" applyBorder="1" applyAlignment="1">
      <alignment horizontal="centerContinuous"/>
    </xf>
    <xf numFmtId="0" fontId="14" fillId="0" borderId="0" xfId="10" applyFont="1" applyAlignment="1">
      <alignment horizontal="left" indent="1"/>
    </xf>
    <xf numFmtId="0" fontId="61" fillId="19" borderId="158" xfId="19" applyFont="1" applyBorder="1" applyAlignment="1">
      <alignment horizontal="centerContinuous"/>
    </xf>
    <xf numFmtId="0" fontId="24" fillId="6" borderId="45" xfId="10" applyFont="1" applyFill="1" applyBorder="1" applyAlignment="1">
      <alignment horizontal="centerContinuous" vertical="center"/>
    </xf>
    <xf numFmtId="0" fontId="26" fillId="6" borderId="46" xfId="10" applyFont="1" applyFill="1" applyBorder="1" applyAlignment="1">
      <alignment horizontal="centerContinuous" vertical="center"/>
    </xf>
    <xf numFmtId="0" fontId="26" fillId="6" borderId="48" xfId="10" applyFont="1" applyFill="1" applyBorder="1" applyAlignment="1">
      <alignment horizontal="centerContinuous" vertical="center"/>
    </xf>
    <xf numFmtId="0" fontId="13" fillId="0" borderId="83" xfId="10" applyFont="1" applyBorder="1" applyAlignment="1">
      <alignment horizontal="center" vertical="center" wrapText="1"/>
    </xf>
    <xf numFmtId="0" fontId="24" fillId="3" borderId="45" xfId="10" applyFont="1" applyFill="1" applyBorder="1" applyAlignment="1">
      <alignment horizontal="centerContinuous" vertical="center"/>
    </xf>
    <xf numFmtId="0" fontId="24" fillId="3" borderId="46" xfId="10" applyFont="1" applyFill="1" applyBorder="1" applyAlignment="1">
      <alignment horizontal="centerContinuous" vertical="center"/>
    </xf>
    <xf numFmtId="0" fontId="13" fillId="0" borderId="0" xfId="10" applyFont="1" applyAlignment="1">
      <alignment horizontal="center" vertical="center" wrapText="1"/>
    </xf>
    <xf numFmtId="0" fontId="24" fillId="6" borderId="46" xfId="10" applyFont="1" applyFill="1" applyBorder="1" applyAlignment="1">
      <alignment horizontal="centerContinuous" vertical="center"/>
    </xf>
    <xf numFmtId="0" fontId="24" fillId="6" borderId="159" xfId="10" applyFont="1" applyFill="1" applyBorder="1" applyAlignment="1">
      <alignment horizontal="centerContinuous" vertical="center"/>
    </xf>
    <xf numFmtId="0" fontId="13" fillId="6" borderId="79" xfId="10" applyFont="1" applyFill="1" applyBorder="1" applyAlignment="1">
      <alignment horizontal="center" vertical="center" wrapText="1"/>
    </xf>
    <xf numFmtId="0" fontId="24" fillId="32" borderId="118" xfId="10" applyFont="1" applyFill="1" applyBorder="1"/>
    <xf numFmtId="0" fontId="24" fillId="32" borderId="0" xfId="10" applyFont="1" applyFill="1" applyAlignment="1">
      <alignment horizontal="center" vertical="center"/>
    </xf>
    <xf numFmtId="0" fontId="24" fillId="0" borderId="0" xfId="10" applyFont="1"/>
    <xf numFmtId="0" fontId="13" fillId="6" borderId="49" xfId="10" applyFont="1" applyFill="1" applyBorder="1" applyAlignment="1">
      <alignment horizontal="center" vertical="center" wrapText="1"/>
    </xf>
    <xf numFmtId="0" fontId="13" fillId="6" borderId="42" xfId="10" applyFont="1" applyFill="1" applyBorder="1" applyAlignment="1">
      <alignment horizontal="center" vertical="center" wrapText="1"/>
    </xf>
    <xf numFmtId="0" fontId="13" fillId="6" borderId="38" xfId="10" applyFont="1" applyFill="1" applyBorder="1" applyAlignment="1">
      <alignment horizontal="center" vertical="center" wrapText="1"/>
    </xf>
    <xf numFmtId="0" fontId="12" fillId="0" borderId="83" xfId="10" applyBorder="1" applyAlignment="1">
      <alignment horizontal="center" vertical="center" wrapText="1"/>
    </xf>
    <xf numFmtId="0" fontId="13" fillId="5" borderId="42" xfId="10" applyFont="1" applyFill="1" applyBorder="1" applyAlignment="1">
      <alignment horizontal="center" vertical="center" wrapText="1"/>
    </xf>
    <xf numFmtId="0" fontId="12" fillId="0" borderId="0" xfId="10" applyAlignment="1">
      <alignment horizontal="center" vertical="center" wrapText="1"/>
    </xf>
    <xf numFmtId="0" fontId="13" fillId="6" borderId="56" xfId="10" applyFont="1" applyFill="1" applyBorder="1" applyAlignment="1">
      <alignment horizontal="center" vertical="center" wrapText="1"/>
    </xf>
    <xf numFmtId="0" fontId="13" fillId="6" borderId="80" xfId="10" applyFont="1" applyFill="1" applyBorder="1" applyAlignment="1">
      <alignment horizontal="center" vertical="center" wrapText="1"/>
    </xf>
    <xf numFmtId="0" fontId="13" fillId="6" borderId="81" xfId="10" applyFont="1" applyFill="1" applyBorder="1" applyAlignment="1">
      <alignment vertical="center" textRotation="90" wrapText="1"/>
    </xf>
    <xf numFmtId="0" fontId="12" fillId="0" borderId="117" xfId="10" applyBorder="1"/>
    <xf numFmtId="0" fontId="13" fillId="6" borderId="160" xfId="0" applyFont="1" applyFill="1" applyBorder="1" applyAlignment="1">
      <alignment horizontal="centerContinuous" vertical="center"/>
    </xf>
    <xf numFmtId="0" fontId="13" fillId="6" borderId="155" xfId="0" applyFont="1" applyFill="1" applyBorder="1" applyAlignment="1">
      <alignment horizontal="centerContinuous" vertical="center"/>
    </xf>
    <xf numFmtId="0" fontId="13" fillId="6" borderId="0" xfId="0" applyFont="1" applyFill="1" applyAlignment="1">
      <alignment horizontal="centerContinuous" vertical="center"/>
    </xf>
    <xf numFmtId="0" fontId="13" fillId="6" borderId="161" xfId="0" applyFont="1" applyFill="1" applyBorder="1" applyAlignment="1">
      <alignment horizontal="centerContinuous" vertical="center"/>
    </xf>
    <xf numFmtId="165" fontId="18" fillId="0" borderId="83" xfId="10" applyNumberFormat="1" applyFont="1" applyBorder="1" applyAlignment="1">
      <alignment vertical="center"/>
    </xf>
    <xf numFmtId="165" fontId="18" fillId="6" borderId="43" xfId="10" applyNumberFormat="1" applyFont="1" applyFill="1" applyBorder="1" applyAlignment="1">
      <alignment horizontal="right" vertical="center"/>
    </xf>
    <xf numFmtId="165" fontId="18" fillId="6" borderId="44" xfId="10" applyNumberFormat="1" applyFont="1" applyFill="1" applyBorder="1" applyAlignment="1">
      <alignment horizontal="right" vertical="center"/>
    </xf>
    <xf numFmtId="165" fontId="18" fillId="6" borderId="64" xfId="10" applyNumberFormat="1" applyFont="1" applyFill="1" applyBorder="1" applyAlignment="1">
      <alignment horizontal="right" vertical="center"/>
    </xf>
    <xf numFmtId="165" fontId="18" fillId="0" borderId="0" xfId="10" applyNumberFormat="1" applyFont="1" applyAlignment="1">
      <alignment vertical="center"/>
    </xf>
    <xf numFmtId="165" fontId="18" fillId="6" borderId="64" xfId="10" applyNumberFormat="1" applyFont="1" applyFill="1" applyBorder="1" applyAlignment="1">
      <alignment vertical="center"/>
    </xf>
    <xf numFmtId="0" fontId="13" fillId="8" borderId="72" xfId="0" applyFont="1" applyFill="1" applyBorder="1" applyAlignment="1">
      <alignment horizontal="left" vertical="center" indent="1"/>
    </xf>
    <xf numFmtId="0" fontId="13" fillId="0" borderId="0" xfId="10" applyFont="1" applyAlignment="1">
      <alignment vertical="center"/>
    </xf>
    <xf numFmtId="0" fontId="95" fillId="0" borderId="0" xfId="24" applyFont="1" applyBorder="1" applyAlignment="1">
      <alignment horizontal="right" vertical="top"/>
    </xf>
    <xf numFmtId="167" fontId="96" fillId="0" borderId="162" xfId="29" applyNumberFormat="1" applyBorder="1" applyAlignment="1">
      <alignment vertical="center"/>
    </xf>
    <xf numFmtId="0" fontId="96" fillId="0" borderId="163" xfId="29" applyBorder="1" applyAlignment="1">
      <alignment vertical="center"/>
    </xf>
    <xf numFmtId="165" fontId="96" fillId="0" borderId="164" xfId="29" applyNumberFormat="1" applyBorder="1" applyAlignment="1">
      <alignment vertical="center"/>
    </xf>
    <xf numFmtId="165" fontId="13" fillId="0" borderId="0" xfId="10" applyNumberFormat="1" applyFont="1" applyAlignment="1">
      <alignment vertical="center"/>
    </xf>
    <xf numFmtId="165" fontId="96" fillId="0" borderId="165" xfId="29" applyNumberFormat="1" applyBorder="1" applyAlignment="1">
      <alignment vertical="center"/>
    </xf>
    <xf numFmtId="165" fontId="96" fillId="0" borderId="166" xfId="29" applyNumberFormat="1" applyBorder="1" applyAlignment="1">
      <alignment vertical="center"/>
    </xf>
    <xf numFmtId="165" fontId="13" fillId="6" borderId="70" xfId="10" applyNumberFormat="1" applyFont="1" applyFill="1" applyBorder="1" applyAlignment="1">
      <alignment vertical="center"/>
    </xf>
    <xf numFmtId="165" fontId="13" fillId="6" borderId="75" xfId="10" applyNumberFormat="1" applyFont="1" applyFill="1" applyBorder="1" applyAlignment="1">
      <alignment vertical="center"/>
    </xf>
    <xf numFmtId="0" fontId="25" fillId="0" borderId="143" xfId="10" applyFont="1" applyBorder="1" applyAlignment="1">
      <alignment horizontal="center"/>
    </xf>
    <xf numFmtId="167" fontId="96" fillId="0" borderId="165" xfId="29" applyNumberFormat="1" applyBorder="1" applyAlignment="1">
      <alignment vertical="center"/>
    </xf>
    <xf numFmtId="0" fontId="96" fillId="0" borderId="36" xfId="29" applyAlignment="1">
      <alignment vertical="center"/>
    </xf>
    <xf numFmtId="165" fontId="96" fillId="0" borderId="167" xfId="29" applyNumberFormat="1" applyBorder="1" applyAlignment="1">
      <alignment vertical="center"/>
    </xf>
    <xf numFmtId="165" fontId="96" fillId="0" borderId="149" xfId="29" applyNumberFormat="1" applyBorder="1" applyAlignment="1">
      <alignment vertical="center"/>
    </xf>
    <xf numFmtId="165" fontId="96" fillId="0" borderId="168" xfId="29" applyNumberFormat="1" applyBorder="1" applyAlignment="1">
      <alignment vertical="center"/>
    </xf>
    <xf numFmtId="165" fontId="96" fillId="0" borderId="36" xfId="29" applyNumberFormat="1" applyAlignment="1">
      <alignment vertical="center"/>
    </xf>
    <xf numFmtId="165" fontId="96" fillId="0" borderId="168" xfId="29" quotePrefix="1" applyNumberFormat="1" applyBorder="1" applyAlignment="1">
      <alignment vertical="center"/>
    </xf>
    <xf numFmtId="0" fontId="25" fillId="0" borderId="143" xfId="10" applyFont="1" applyBorder="1" applyAlignment="1">
      <alignment horizontal="center" vertical="center"/>
    </xf>
    <xf numFmtId="164" fontId="97" fillId="0" borderId="149" xfId="29" applyNumberFormat="1" applyFont="1" applyBorder="1" applyAlignment="1">
      <alignment vertical="center"/>
    </xf>
    <xf numFmtId="164" fontId="96" fillId="0" borderId="169" xfId="29" applyNumberFormat="1" applyBorder="1" applyAlignment="1">
      <alignment vertical="center"/>
    </xf>
    <xf numFmtId="0" fontId="96" fillId="0" borderId="170" xfId="29" applyBorder="1" applyAlignment="1">
      <alignment vertical="center"/>
    </xf>
    <xf numFmtId="165" fontId="96" fillId="0" borderId="171" xfId="29" applyNumberFormat="1" applyBorder="1" applyAlignment="1">
      <alignment vertical="center"/>
    </xf>
    <xf numFmtId="165" fontId="96" fillId="0" borderId="169" xfId="29" applyNumberFormat="1" applyBorder="1" applyAlignment="1">
      <alignment vertical="center"/>
    </xf>
    <xf numFmtId="165" fontId="96" fillId="0" borderId="170" xfId="29" applyNumberFormat="1" applyBorder="1" applyAlignment="1">
      <alignment vertical="center"/>
    </xf>
    <xf numFmtId="165" fontId="13" fillId="6" borderId="69" xfId="10" applyNumberFormat="1" applyFont="1" applyFill="1" applyBorder="1" applyAlignment="1">
      <alignment vertical="center"/>
    </xf>
    <xf numFmtId="0" fontId="25" fillId="0" borderId="81" xfId="10" applyFont="1" applyBorder="1" applyAlignment="1">
      <alignment horizontal="center" vertical="center"/>
    </xf>
    <xf numFmtId="0" fontId="98" fillId="28" borderId="117" xfId="10" applyFont="1" applyFill="1" applyBorder="1" applyAlignment="1">
      <alignment horizontal="left" vertical="center" indent="1"/>
    </xf>
    <xf numFmtId="0" fontId="12" fillId="28" borderId="118" xfId="10" applyFill="1" applyBorder="1" applyAlignment="1">
      <alignment horizontal="centerContinuous"/>
    </xf>
    <xf numFmtId="0" fontId="98" fillId="28" borderId="144" xfId="10" applyFont="1" applyFill="1" applyBorder="1" applyAlignment="1">
      <alignment horizontal="right" vertical="center" indent="1"/>
    </xf>
    <xf numFmtId="165" fontId="18" fillId="0" borderId="0" xfId="10" applyNumberFormat="1" applyFont="1"/>
    <xf numFmtId="165" fontId="18" fillId="28" borderId="172" xfId="10" applyNumberFormat="1" applyFont="1" applyFill="1" applyBorder="1" applyAlignment="1">
      <alignment horizontal="right" vertical="center"/>
    </xf>
    <xf numFmtId="165" fontId="18" fillId="28" borderId="173" xfId="10" applyNumberFormat="1" applyFont="1" applyFill="1" applyBorder="1" applyAlignment="1">
      <alignment horizontal="right" vertical="center"/>
    </xf>
    <xf numFmtId="0" fontId="12" fillId="0" borderId="81" xfId="10" applyBorder="1" applyAlignment="1">
      <alignment horizontal="right" vertical="center"/>
    </xf>
    <xf numFmtId="165" fontId="18" fillId="6" borderId="47" xfId="10" applyNumberFormat="1" applyFont="1" applyFill="1" applyBorder="1" applyAlignment="1">
      <alignment horizontal="right" vertical="center"/>
    </xf>
    <xf numFmtId="0" fontId="13" fillId="8" borderId="174" xfId="10" applyFont="1" applyFill="1" applyBorder="1" applyAlignment="1">
      <alignment horizontal="left" vertical="center" indent="1"/>
    </xf>
    <xf numFmtId="0" fontId="12" fillId="8" borderId="106" xfId="10" applyFill="1" applyBorder="1"/>
    <xf numFmtId="0" fontId="12" fillId="8" borderId="82" xfId="10" applyFill="1" applyBorder="1"/>
    <xf numFmtId="0" fontId="69" fillId="0" borderId="0" xfId="10" applyFont="1" applyAlignment="1">
      <alignment horizontal="centerContinuous" vertical="center"/>
    </xf>
    <xf numFmtId="0" fontId="12" fillId="0" borderId="145" xfId="10" applyBorder="1"/>
    <xf numFmtId="165" fontId="13" fillId="0" borderId="0" xfId="10" applyNumberFormat="1" applyFont="1"/>
    <xf numFmtId="0" fontId="12" fillId="0" borderId="0" xfId="10" applyAlignment="1">
      <alignment horizontal="right" vertical="center"/>
    </xf>
    <xf numFmtId="165" fontId="18" fillId="0" borderId="0" xfId="10" applyNumberFormat="1" applyFont="1" applyAlignment="1">
      <alignment horizontal="right" vertical="center"/>
    </xf>
    <xf numFmtId="0" fontId="13" fillId="0" borderId="0" xfId="10" applyFont="1" applyAlignment="1">
      <alignment horizontal="left" vertical="center"/>
    </xf>
    <xf numFmtId="0" fontId="13" fillId="4" borderId="0" xfId="10" applyFont="1" applyFill="1"/>
    <xf numFmtId="0" fontId="37" fillId="4" borderId="0" xfId="10" applyFont="1" applyFill="1"/>
    <xf numFmtId="0" fontId="46" fillId="4" borderId="0" xfId="10" applyFont="1" applyFill="1" applyAlignment="1">
      <alignment horizontal="right" vertical="center"/>
    </xf>
    <xf numFmtId="0" fontId="24" fillId="0" borderId="0" xfId="10" applyFont="1" applyAlignment="1">
      <alignment horizontal="right" vertical="center"/>
    </xf>
    <xf numFmtId="0" fontId="20" fillId="3" borderId="0" xfId="10" applyFont="1" applyFill="1" applyAlignment="1">
      <alignment vertical="center"/>
    </xf>
    <xf numFmtId="0" fontId="16" fillId="3" borderId="0" xfId="10" applyFont="1" applyFill="1" applyAlignment="1">
      <alignment vertical="center"/>
    </xf>
    <xf numFmtId="0" fontId="23" fillId="0" borderId="33" xfId="10" applyFont="1" applyBorder="1" applyAlignment="1">
      <alignment vertical="center"/>
    </xf>
    <xf numFmtId="0" fontId="23" fillId="0" borderId="175" xfId="10" applyFont="1" applyBorder="1" applyAlignment="1">
      <alignment horizontal="right" vertical="center"/>
    </xf>
    <xf numFmtId="0" fontId="23" fillId="0" borderId="176" xfId="10" applyFont="1" applyBorder="1" applyAlignment="1">
      <alignment horizontal="right" vertical="center"/>
    </xf>
    <xf numFmtId="168" fontId="12" fillId="0" borderId="33" xfId="10" applyNumberFormat="1" applyBorder="1" applyAlignment="1">
      <alignment vertical="center"/>
    </xf>
    <xf numFmtId="0" fontId="23" fillId="0" borderId="32" xfId="10" applyFont="1" applyBorder="1" applyAlignment="1">
      <alignment vertical="center"/>
    </xf>
    <xf numFmtId="0" fontId="23" fillId="0" borderId="33" xfId="10" applyFont="1" applyBorder="1" applyAlignment="1">
      <alignment horizontal="right" vertical="center"/>
    </xf>
    <xf numFmtId="0" fontId="20" fillId="0" borderId="0" xfId="10" applyFont="1" applyAlignment="1">
      <alignment vertical="center"/>
    </xf>
    <xf numFmtId="168" fontId="13" fillId="0" borderId="128" xfId="10" applyNumberFormat="1" applyFont="1" applyBorder="1" applyAlignment="1">
      <alignment vertical="center"/>
    </xf>
    <xf numFmtId="0" fontId="23" fillId="0" borderId="0" xfId="10" applyFont="1" applyAlignment="1">
      <alignment vertical="center"/>
    </xf>
    <xf numFmtId="40" fontId="12" fillId="0" borderId="0" xfId="10" applyNumberFormat="1" applyAlignment="1">
      <alignment vertical="center"/>
    </xf>
    <xf numFmtId="0" fontId="12" fillId="7" borderId="0" xfId="10" applyFill="1"/>
    <xf numFmtId="4" fontId="17" fillId="7" borderId="0" xfId="10" applyNumberFormat="1" applyFont="1" applyFill="1" applyAlignment="1">
      <alignment horizontal="right" vertical="center"/>
    </xf>
    <xf numFmtId="0" fontId="22" fillId="0" borderId="0" xfId="10" applyFont="1" applyAlignment="1">
      <alignment horizontal="left" vertical="top"/>
    </xf>
    <xf numFmtId="40" fontId="22" fillId="0" borderId="0" xfId="10" applyNumberFormat="1" applyFont="1" applyAlignment="1">
      <alignment horizontal="right"/>
    </xf>
    <xf numFmtId="0" fontId="20" fillId="6" borderId="0" xfId="10" applyFont="1" applyFill="1" applyAlignment="1">
      <alignment horizontal="left" vertical="center" indent="1"/>
    </xf>
    <xf numFmtId="0" fontId="12" fillId="6" borderId="0" xfId="10" applyFill="1"/>
    <xf numFmtId="0" fontId="23" fillId="0" borderId="32" xfId="10" applyFont="1" applyBorder="1" applyAlignment="1">
      <alignment horizontal="right" vertical="center"/>
    </xf>
    <xf numFmtId="0" fontId="22" fillId="0" borderId="0" xfId="10" applyFont="1" applyAlignment="1">
      <alignment horizontal="right" vertical="top"/>
    </xf>
    <xf numFmtId="40" fontId="43" fillId="0" borderId="0" xfId="10" applyNumberFormat="1" applyFont="1" applyAlignment="1">
      <alignment horizontal="right"/>
    </xf>
    <xf numFmtId="0" fontId="46" fillId="0" borderId="0" xfId="10" applyFont="1" applyAlignment="1">
      <alignment horizontal="right" vertical="center"/>
    </xf>
    <xf numFmtId="0" fontId="12" fillId="8" borderId="0" xfId="10" applyFill="1"/>
    <xf numFmtId="0" fontId="37" fillId="8" borderId="0" xfId="10" applyFont="1" applyFill="1"/>
    <xf numFmtId="0" fontId="23" fillId="8" borderId="32" xfId="10" applyFont="1" applyFill="1" applyBorder="1" applyAlignment="1">
      <alignment horizontal="right" vertical="center"/>
    </xf>
    <xf numFmtId="168" fontId="23" fillId="8" borderId="32" xfId="10" applyNumberFormat="1" applyFont="1" applyFill="1" applyBorder="1" applyAlignment="1">
      <alignment vertical="center"/>
    </xf>
    <xf numFmtId="4" fontId="23" fillId="8" borderId="32" xfId="10" applyNumberFormat="1" applyFont="1" applyFill="1" applyBorder="1" applyAlignment="1">
      <alignment vertical="center"/>
    </xf>
    <xf numFmtId="0" fontId="17" fillId="7" borderId="0" xfId="10" applyFont="1" applyFill="1" applyAlignment="1">
      <alignment horizontal="right" vertical="center"/>
    </xf>
    <xf numFmtId="0" fontId="13" fillId="3" borderId="16" xfId="0" applyFont="1" applyFill="1" applyBorder="1" applyAlignment="1">
      <alignment horizontal="centerContinuous" vertical="center"/>
    </xf>
    <xf numFmtId="0" fontId="12" fillId="3" borderId="14" xfId="0" applyFont="1" applyFill="1" applyBorder="1" applyAlignment="1">
      <alignment horizontal="centerContinuous" vertical="center"/>
    </xf>
    <xf numFmtId="0" fontId="0" fillId="3" borderId="14" xfId="0" applyFill="1" applyBorder="1" applyAlignment="1">
      <alignment horizontal="centerContinuous" vertical="center"/>
    </xf>
    <xf numFmtId="0" fontId="0" fillId="3" borderId="23" xfId="0" applyFill="1" applyBorder="1" applyAlignment="1">
      <alignment horizontal="centerContinuous" vertical="center"/>
    </xf>
    <xf numFmtId="0" fontId="13" fillId="6" borderId="16" xfId="0" applyFont="1" applyFill="1" applyBorder="1" applyAlignment="1">
      <alignment horizontal="centerContinuous" vertical="center"/>
    </xf>
    <xf numFmtId="0" fontId="13" fillId="6" borderId="14" xfId="0" applyFont="1" applyFill="1" applyBorder="1" applyAlignment="1">
      <alignment horizontal="centerContinuous" vertical="center"/>
    </xf>
    <xf numFmtId="0" fontId="0" fillId="6" borderId="14" xfId="0" applyFill="1" applyBorder="1" applyAlignment="1">
      <alignment horizontal="centerContinuous" vertical="center"/>
    </xf>
    <xf numFmtId="0" fontId="0" fillId="6" borderId="15" xfId="0" applyFill="1" applyBorder="1" applyAlignment="1">
      <alignment horizontal="centerContinuous" vertical="center"/>
    </xf>
    <xf numFmtId="0" fontId="61" fillId="19" borderId="133" xfId="19" applyFont="1" applyBorder="1" applyAlignment="1">
      <alignment horizontal="centerContinuous"/>
    </xf>
    <xf numFmtId="0" fontId="61" fillId="19" borderId="134" xfId="19" applyFont="1" applyBorder="1" applyAlignment="1">
      <alignment horizontal="centerContinuous"/>
    </xf>
    <xf numFmtId="0" fontId="62" fillId="19" borderId="136" xfId="19" applyFont="1" applyBorder="1" applyAlignment="1">
      <alignment horizontal="centerContinuous"/>
    </xf>
    <xf numFmtId="0" fontId="62" fillId="19" borderId="137" xfId="19" applyFont="1" applyBorder="1" applyAlignment="1">
      <alignment horizontal="centerContinuous"/>
    </xf>
    <xf numFmtId="0" fontId="62" fillId="19" borderId="138" xfId="19" applyFont="1" applyBorder="1" applyAlignment="1">
      <alignment horizontal="centerContinuous"/>
    </xf>
    <xf numFmtId="0" fontId="96" fillId="33" borderId="36" xfId="29" applyFill="1" applyAlignment="1">
      <alignment vertical="center"/>
    </xf>
    <xf numFmtId="165" fontId="96" fillId="33" borderId="165" xfId="29" applyNumberFormat="1" applyFill="1" applyBorder="1" applyAlignment="1">
      <alignment vertical="center"/>
    </xf>
    <xf numFmtId="165" fontId="96" fillId="33" borderId="166" xfId="29" applyNumberFormat="1" applyFill="1" applyBorder="1" applyAlignment="1">
      <alignment vertical="center"/>
    </xf>
    <xf numFmtId="0" fontId="13" fillId="7" borderId="41" xfId="10" applyFont="1" applyFill="1" applyBorder="1" applyAlignment="1">
      <alignment horizontal="center" vertical="center" wrapText="1"/>
    </xf>
    <xf numFmtId="0" fontId="13" fillId="7" borderId="42" xfId="10" applyFont="1" applyFill="1" applyBorder="1" applyAlignment="1">
      <alignment horizontal="center" vertical="center" wrapText="1"/>
    </xf>
    <xf numFmtId="0" fontId="15" fillId="0" borderId="0" xfId="10" applyFont="1"/>
    <xf numFmtId="0" fontId="15" fillId="0" borderId="0" xfId="10" applyFont="1" applyAlignment="1">
      <alignment horizontal="left" indent="11"/>
    </xf>
    <xf numFmtId="0" fontId="99" fillId="0" borderId="0" xfId="10" applyFont="1" applyAlignment="1">
      <alignment horizontal="left" vertical="center" indent="11"/>
    </xf>
    <xf numFmtId="0" fontId="99" fillId="0" borderId="0" xfId="10" applyFont="1" applyAlignment="1">
      <alignment horizontal="left"/>
    </xf>
    <xf numFmtId="0" fontId="89" fillId="0" borderId="0" xfId="10" applyFont="1"/>
    <xf numFmtId="0" fontId="90" fillId="0" borderId="0" xfId="10" applyFont="1"/>
    <xf numFmtId="0" fontId="102" fillId="0" borderId="0" xfId="0" applyFont="1" applyAlignment="1">
      <alignment horizontal="left"/>
    </xf>
    <xf numFmtId="0" fontId="91" fillId="36" borderId="0" xfId="25" applyFill="1" applyBorder="1" applyAlignment="1">
      <alignment vertical="center"/>
    </xf>
    <xf numFmtId="0" fontId="91" fillId="36" borderId="0" xfId="25" applyFill="1" applyBorder="1" applyAlignment="1" applyProtection="1">
      <alignment vertical="center"/>
      <protection locked="0"/>
    </xf>
    <xf numFmtId="0" fontId="67" fillId="35" borderId="0" xfId="23" applyFont="1" applyFill="1" applyBorder="1" applyAlignment="1">
      <alignment vertical="center"/>
    </xf>
    <xf numFmtId="0" fontId="67" fillId="34" borderId="0" xfId="23" applyFont="1" applyFill="1" applyBorder="1" applyAlignment="1">
      <alignment vertical="center"/>
    </xf>
    <xf numFmtId="0" fontId="67" fillId="34" borderId="0" xfId="23" applyFont="1" applyFill="1" applyBorder="1"/>
    <xf numFmtId="0" fontId="86" fillId="34" borderId="0" xfId="23" applyFont="1" applyFill="1" applyBorder="1"/>
    <xf numFmtId="0" fontId="9" fillId="34" borderId="0" xfId="23" applyFill="1" applyBorder="1"/>
    <xf numFmtId="0" fontId="67" fillId="34" borderId="0" xfId="23" applyFont="1" applyFill="1" applyBorder="1" applyProtection="1">
      <protection locked="0"/>
    </xf>
    <xf numFmtId="0" fontId="5" fillId="34" borderId="0" xfId="23" applyFont="1" applyFill="1" applyBorder="1" applyAlignment="1">
      <alignment vertical="center"/>
    </xf>
    <xf numFmtId="0" fontId="67" fillId="35" borderId="0" xfId="23" applyFont="1" applyFill="1" applyBorder="1" applyProtection="1">
      <protection locked="0"/>
    </xf>
    <xf numFmtId="0" fontId="71" fillId="34" borderId="0" xfId="23" applyFont="1" applyFill="1" applyBorder="1" applyAlignment="1">
      <alignment vertical="center"/>
    </xf>
    <xf numFmtId="0" fontId="82" fillId="37" borderId="0" xfId="23" applyFont="1" applyFill="1" applyBorder="1" applyAlignment="1">
      <alignment horizontal="left" vertical="center" indent="1"/>
    </xf>
    <xf numFmtId="0" fontId="9" fillId="37" borderId="0" xfId="23" applyFill="1" applyBorder="1" applyAlignment="1">
      <alignment horizontal="left" vertical="center" indent="1"/>
    </xf>
    <xf numFmtId="0" fontId="4" fillId="37" borderId="0" xfId="23" applyFont="1" applyFill="1" applyBorder="1" applyAlignment="1">
      <alignment horizontal="left" vertical="center" indent="1"/>
    </xf>
    <xf numFmtId="0" fontId="79" fillId="37" borderId="0" xfId="23" applyFont="1" applyFill="1" applyBorder="1" applyAlignment="1">
      <alignment horizontal="center" vertical="center"/>
    </xf>
    <xf numFmtId="0" fontId="60" fillId="37" borderId="0" xfId="22" applyFill="1" applyBorder="1" applyAlignment="1" applyProtection="1">
      <alignment horizontal="left" vertical="center" indent="1"/>
      <protection locked="0"/>
    </xf>
    <xf numFmtId="0" fontId="60" fillId="37" borderId="0" xfId="22" applyFill="1" applyBorder="1" applyAlignment="1">
      <alignment horizontal="left" vertical="center" indent="1"/>
    </xf>
    <xf numFmtId="0" fontId="76" fillId="38" borderId="0" xfId="23" applyFont="1" applyFill="1" applyBorder="1" applyAlignment="1">
      <alignment horizontal="left" vertical="center" indent="1"/>
    </xf>
    <xf numFmtId="0" fontId="104" fillId="38" borderId="0" xfId="23" applyFont="1" applyFill="1" applyBorder="1" applyAlignment="1">
      <alignment horizontal="left" vertical="center"/>
    </xf>
    <xf numFmtId="0" fontId="100" fillId="38" borderId="0" xfId="23" applyFont="1" applyFill="1" applyBorder="1" applyAlignment="1">
      <alignment horizontal="center" vertical="center"/>
    </xf>
    <xf numFmtId="0" fontId="108" fillId="38" borderId="0" xfId="22" applyFont="1" applyFill="1" applyBorder="1" applyAlignment="1">
      <alignment horizontal="left" vertical="center" indent="1"/>
    </xf>
    <xf numFmtId="0" fontId="17" fillId="38" borderId="0" xfId="23" applyFont="1" applyFill="1" applyBorder="1" applyAlignment="1">
      <alignment horizontal="center" vertical="center"/>
    </xf>
    <xf numFmtId="0" fontId="110" fillId="38" borderId="0" xfId="23" applyFont="1" applyFill="1" applyBorder="1" applyAlignment="1">
      <alignment horizontal="left" vertical="center" indent="1"/>
    </xf>
    <xf numFmtId="0" fontId="44" fillId="38" borderId="0" xfId="23" applyFont="1" applyFill="1" applyBorder="1" applyAlignment="1">
      <alignment horizontal="right" vertical="center" indent="2"/>
    </xf>
    <xf numFmtId="0" fontId="111" fillId="38" borderId="0" xfId="23" applyFont="1" applyFill="1" applyBorder="1" applyAlignment="1">
      <alignment horizontal="left" vertical="center"/>
    </xf>
    <xf numFmtId="0" fontId="113" fillId="38" borderId="0" xfId="23" applyFont="1" applyFill="1" applyBorder="1" applyAlignment="1">
      <alignment horizontal="left" vertical="center" indent="1"/>
    </xf>
    <xf numFmtId="0" fontId="9" fillId="37" borderId="0" xfId="23" applyFill="1" applyBorder="1"/>
    <xf numFmtId="0" fontId="114" fillId="38" borderId="0" xfId="23" applyFont="1" applyFill="1" applyBorder="1" applyAlignment="1">
      <alignment horizontal="left" vertical="center" indent="1"/>
    </xf>
    <xf numFmtId="0" fontId="114" fillId="38" borderId="0" xfId="23" applyFont="1" applyFill="1" applyBorder="1" applyAlignment="1">
      <alignment horizontal="right" vertical="center" indent="2"/>
    </xf>
    <xf numFmtId="0" fontId="115" fillId="38" borderId="0" xfId="23" applyFont="1" applyFill="1" applyBorder="1" applyAlignment="1">
      <alignment horizontal="center" vertical="center"/>
    </xf>
    <xf numFmtId="0" fontId="9" fillId="38" borderId="177" xfId="23" applyFill="1" applyBorder="1"/>
    <xf numFmtId="0" fontId="9" fillId="38" borderId="178" xfId="23" applyFill="1" applyBorder="1"/>
    <xf numFmtId="0" fontId="9" fillId="38" borderId="179" xfId="23" applyFill="1" applyBorder="1"/>
    <xf numFmtId="0" fontId="9" fillId="38" borderId="180" xfId="23" applyFill="1" applyBorder="1" applyAlignment="1">
      <alignment horizontal="left" vertical="center" indent="1"/>
    </xf>
    <xf numFmtId="0" fontId="76" fillId="38" borderId="181" xfId="23" applyFont="1" applyFill="1" applyBorder="1" applyAlignment="1">
      <alignment horizontal="left" vertical="center" indent="1"/>
    </xf>
    <xf numFmtId="0" fontId="100" fillId="38" borderId="181" xfId="23" applyFont="1" applyFill="1" applyBorder="1" applyAlignment="1">
      <alignment horizontal="center" vertical="center"/>
    </xf>
    <xf numFmtId="0" fontId="60" fillId="38" borderId="180" xfId="22" applyFill="1" applyBorder="1" applyAlignment="1">
      <alignment horizontal="left" vertical="center" indent="1"/>
    </xf>
    <xf numFmtId="0" fontId="108" fillId="38" borderId="181" xfId="22" applyFont="1" applyFill="1" applyBorder="1" applyAlignment="1">
      <alignment horizontal="left" vertical="center" indent="1"/>
    </xf>
    <xf numFmtId="0" fontId="60" fillId="38" borderId="182" xfId="22" applyFill="1" applyBorder="1" applyAlignment="1">
      <alignment horizontal="left" vertical="center" indent="1"/>
    </xf>
    <xf numFmtId="0" fontId="108" fillId="38" borderId="183" xfId="22" applyFont="1" applyFill="1" applyBorder="1" applyAlignment="1">
      <alignment horizontal="left" vertical="center" indent="1"/>
    </xf>
    <xf numFmtId="0" fontId="108" fillId="38" borderId="184" xfId="22" applyFont="1" applyFill="1" applyBorder="1" applyAlignment="1">
      <alignment horizontal="left" vertical="center" indent="1"/>
    </xf>
    <xf numFmtId="0" fontId="110" fillId="38" borderId="0" xfId="23" applyFont="1" applyFill="1" applyBorder="1" applyAlignment="1">
      <alignment horizontal="left" vertical="center" indent="2"/>
    </xf>
    <xf numFmtId="0" fontId="107" fillId="38" borderId="0" xfId="23" applyFont="1" applyFill="1" applyBorder="1" applyAlignment="1">
      <alignment horizontal="left" vertical="center" indent="1"/>
    </xf>
    <xf numFmtId="0" fontId="106" fillId="38" borderId="0" xfId="0" applyFont="1" applyFill="1" applyAlignment="1">
      <alignment horizontal="left" vertical="center" indent="1"/>
    </xf>
    <xf numFmtId="0" fontId="107" fillId="38" borderId="0" xfId="23" applyFont="1" applyFill="1" applyBorder="1" applyAlignment="1">
      <alignment horizontal="left" vertical="center"/>
    </xf>
    <xf numFmtId="0" fontId="109" fillId="38" borderId="0" xfId="23" applyFont="1" applyFill="1" applyBorder="1" applyAlignment="1">
      <alignment horizontal="left" vertical="center"/>
    </xf>
    <xf numFmtId="0" fontId="32" fillId="38" borderId="0" xfId="0" applyFont="1" applyFill="1" applyAlignment="1">
      <alignment horizontal="left" vertical="center"/>
    </xf>
    <xf numFmtId="0" fontId="110" fillId="38" borderId="0" xfId="23" applyFont="1" applyFill="1" applyBorder="1" applyAlignment="1">
      <alignment horizontal="left" vertical="center"/>
    </xf>
    <xf numFmtId="0" fontId="114" fillId="38" borderId="0" xfId="23" applyFont="1" applyFill="1" applyBorder="1" applyAlignment="1">
      <alignment horizontal="left" vertical="center"/>
    </xf>
    <xf numFmtId="0" fontId="116" fillId="38" borderId="0" xfId="23" applyFont="1" applyFill="1" applyBorder="1" applyAlignment="1">
      <alignment horizontal="left" vertical="top"/>
    </xf>
    <xf numFmtId="0" fontId="111" fillId="38" borderId="0" xfId="23" applyFont="1" applyFill="1" applyBorder="1" applyAlignment="1">
      <alignment horizontal="left"/>
    </xf>
    <xf numFmtId="0" fontId="3" fillId="25" borderId="0" xfId="12" applyFont="1" applyFill="1" applyAlignment="1">
      <alignment horizontal="left" vertical="center" wrapText="1" indent="2"/>
    </xf>
    <xf numFmtId="0" fontId="3" fillId="16" borderId="0" xfId="15" applyFont="1" applyAlignment="1">
      <alignment horizontal="left" vertical="center" wrapText="1" indent="2"/>
    </xf>
    <xf numFmtId="0" fontId="3" fillId="26" borderId="0" xfId="11" applyFont="1" applyFill="1" applyAlignment="1">
      <alignment horizontal="left" vertical="center" wrapText="1" indent="2"/>
    </xf>
    <xf numFmtId="0" fontId="10" fillId="39" borderId="0" xfId="6" applyFont="1" applyFill="1" applyBorder="1" applyAlignment="1">
      <alignment vertical="center" wrapText="1"/>
    </xf>
    <xf numFmtId="0" fontId="84" fillId="0" borderId="0" xfId="0" applyFont="1" applyAlignment="1">
      <alignment vertical="top"/>
    </xf>
    <xf numFmtId="4" fontId="39" fillId="8" borderId="140" xfId="8" applyNumberFormat="1" applyFont="1" applyFill="1" applyBorder="1" applyAlignment="1">
      <alignment horizontal="left" vertical="center" indent="1"/>
    </xf>
    <xf numFmtId="4" fontId="76" fillId="8" borderId="141" xfId="8" applyNumberFormat="1" applyFont="1" applyFill="1" applyBorder="1" applyAlignment="1">
      <alignment horizontal="left" vertical="center"/>
    </xf>
    <xf numFmtId="0" fontId="76" fillId="8" borderId="141" xfId="8" applyFont="1" applyFill="1" applyBorder="1" applyAlignment="1">
      <alignment horizontal="left" vertical="center"/>
    </xf>
    <xf numFmtId="0" fontId="76" fillId="8" borderId="141" xfId="8" applyFont="1" applyFill="1" applyBorder="1" applyAlignment="1">
      <alignment vertical="center"/>
    </xf>
    <xf numFmtId="0" fontId="76" fillId="8" borderId="142" xfId="8" applyFont="1" applyFill="1" applyBorder="1" applyAlignment="1">
      <alignment vertical="center"/>
    </xf>
    <xf numFmtId="0" fontId="0" fillId="5" borderId="0" xfId="0" applyFill="1"/>
    <xf numFmtId="0" fontId="3" fillId="27" borderId="0" xfId="6" applyFont="1" applyFill="1" applyBorder="1" applyAlignment="1">
      <alignment horizontal="left" vertical="center" wrapText="1" indent="2"/>
    </xf>
    <xf numFmtId="0" fontId="64" fillId="5" borderId="0" xfId="0" applyFont="1" applyFill="1" applyAlignment="1">
      <alignment horizontal="centerContinuous" vertical="center"/>
    </xf>
    <xf numFmtId="0" fontId="64" fillId="32" borderId="0" xfId="0" applyFont="1" applyFill="1" applyAlignment="1">
      <alignment horizontal="centerContinuous"/>
    </xf>
    <xf numFmtId="0" fontId="0" fillId="32" borderId="0" xfId="0" applyFill="1"/>
    <xf numFmtId="0" fontId="117" fillId="5" borderId="0" xfId="0" applyFont="1" applyFill="1" applyAlignment="1">
      <alignment horizontal="left" vertical="center" wrapText="1" indent="2"/>
    </xf>
    <xf numFmtId="0" fontId="2" fillId="39" borderId="0" xfId="6" applyFont="1" applyFill="1" applyBorder="1" applyAlignment="1">
      <alignment horizontal="left" vertical="center" wrapText="1" indent="2"/>
    </xf>
    <xf numFmtId="0" fontId="63" fillId="15" borderId="0" xfId="14" applyFont="1" applyAlignment="1">
      <alignment horizontal="left" vertical="center" wrapText="1" indent="2"/>
    </xf>
    <xf numFmtId="0" fontId="119" fillId="0" borderId="0" xfId="0" applyFont="1" applyAlignment="1">
      <alignment horizontal="right"/>
    </xf>
    <xf numFmtId="0" fontId="83" fillId="34" borderId="0" xfId="23" applyFont="1" applyFill="1" applyBorder="1" applyAlignment="1">
      <alignment horizontal="center" vertical="center"/>
    </xf>
    <xf numFmtId="0" fontId="81" fillId="37" borderId="0" xfId="25" applyFont="1" applyFill="1" applyBorder="1" applyAlignment="1" applyProtection="1">
      <alignment horizontal="center" vertical="center"/>
      <protection locked="0"/>
    </xf>
    <xf numFmtId="0" fontId="81" fillId="37" borderId="0" xfId="25" applyFont="1" applyFill="1" applyBorder="1" applyAlignment="1">
      <alignment horizontal="center" vertical="center"/>
    </xf>
    <xf numFmtId="0" fontId="105" fillId="37" borderId="0" xfId="23" applyFont="1" applyFill="1" applyBorder="1" applyAlignment="1">
      <alignment horizontal="center" vertical="center"/>
    </xf>
    <xf numFmtId="0" fontId="103" fillId="37" borderId="0" xfId="23" applyFont="1" applyFill="1" applyBorder="1" applyAlignment="1">
      <alignment horizontal="center" vertical="center"/>
    </xf>
    <xf numFmtId="0" fontId="101" fillId="37" borderId="0" xfId="23" applyFont="1" applyFill="1" applyBorder="1" applyAlignment="1">
      <alignment horizontal="center" vertical="center"/>
    </xf>
    <xf numFmtId="0" fontId="104" fillId="37" borderId="0" xfId="0" applyFont="1" applyFill="1" applyAlignment="1">
      <alignment horizontal="center" vertical="center"/>
    </xf>
    <xf numFmtId="0" fontId="88" fillId="32" borderId="0" xfId="25" applyFont="1" applyFill="1" applyBorder="1" applyAlignment="1">
      <alignment horizontal="left"/>
    </xf>
    <xf numFmtId="0" fontId="87" fillId="32" borderId="0" xfId="0" applyFont="1" applyFill="1" applyAlignment="1">
      <alignment horizontal="right"/>
    </xf>
    <xf numFmtId="0" fontId="87" fillId="32" borderId="0" xfId="0" applyFont="1" applyFill="1"/>
    <xf numFmtId="0" fontId="87" fillId="5" borderId="0" xfId="0" applyFont="1" applyFill="1" applyAlignment="1">
      <alignment horizontal="right" vertical="center"/>
    </xf>
    <xf numFmtId="0" fontId="87" fillId="5" borderId="0" xfId="0" applyFont="1" applyFill="1" applyAlignment="1">
      <alignment vertical="center"/>
    </xf>
    <xf numFmtId="0" fontId="118" fillId="5" borderId="0" xfId="25" applyFont="1" applyFill="1" applyAlignment="1">
      <alignment horizontal="left" vertical="center"/>
    </xf>
    <xf numFmtId="0" fontId="13" fillId="6" borderId="60" xfId="10" applyFont="1" applyFill="1" applyBorder="1" applyAlignment="1">
      <alignment horizontal="center" vertical="center" wrapText="1"/>
    </xf>
    <xf numFmtId="0" fontId="0" fillId="0" borderId="61" xfId="0" applyBorder="1" applyAlignment="1">
      <alignment horizontal="center" vertical="center" wrapText="1"/>
    </xf>
    <xf numFmtId="0" fontId="22" fillId="0" borderId="20" xfId="10" applyFont="1" applyBorder="1" applyAlignment="1">
      <alignment horizontal="left" vertical="center" wrapText="1"/>
    </xf>
    <xf numFmtId="0" fontId="13" fillId="6" borderId="79" xfId="0" applyFont="1" applyFill="1" applyBorder="1" applyAlignment="1">
      <alignment horizontal="center" vertical="center" wrapText="1"/>
    </xf>
    <xf numFmtId="0" fontId="0" fillId="6" borderId="81" xfId="0" applyFill="1" applyBorder="1" applyAlignment="1">
      <alignment horizontal="center" vertical="center" wrapText="1"/>
    </xf>
    <xf numFmtId="0" fontId="13" fillId="6" borderId="60" xfId="0" applyFont="1" applyFill="1" applyBorder="1" applyAlignment="1">
      <alignment horizontal="center" vertical="center" wrapText="1"/>
    </xf>
    <xf numFmtId="0" fontId="0" fillId="6" borderId="61" xfId="0" applyFill="1" applyBorder="1" applyAlignment="1">
      <alignment horizontal="center" vertical="center" wrapText="1"/>
    </xf>
    <xf numFmtId="0" fontId="0" fillId="6" borderId="80" xfId="0" applyFill="1" applyBorder="1" applyAlignment="1">
      <alignment horizontal="center" vertical="center" wrapText="1"/>
    </xf>
    <xf numFmtId="0" fontId="13" fillId="0" borderId="145" xfId="0" applyFont="1" applyBorder="1" applyAlignment="1">
      <alignment horizontal="center" vertical="center" wrapText="1"/>
    </xf>
    <xf numFmtId="0" fontId="13" fillId="0" borderId="0" xfId="0" applyFont="1" applyAlignment="1">
      <alignment horizontal="center" vertical="center" wrapText="1"/>
    </xf>
    <xf numFmtId="0" fontId="74" fillId="0" borderId="0" xfId="0" applyFont="1" applyAlignment="1">
      <alignment horizontal="center" vertical="center"/>
    </xf>
    <xf numFmtId="0" fontId="75" fillId="0" borderId="0" xfId="0" applyFont="1" applyAlignment="1">
      <alignment horizontal="center" vertical="center"/>
    </xf>
    <xf numFmtId="0" fontId="55" fillId="10" borderId="84" xfId="7" applyFont="1" applyBorder="1" applyAlignment="1">
      <alignment horizontal="center" vertical="center"/>
    </xf>
    <xf numFmtId="0" fontId="55" fillId="11" borderId="84" xfId="8" applyFont="1" applyBorder="1" applyAlignment="1">
      <alignment horizontal="center" vertical="center"/>
    </xf>
    <xf numFmtId="0" fontId="50" fillId="10" borderId="85" xfId="7" applyFont="1" applyBorder="1" applyAlignment="1">
      <alignment horizontal="left" vertical="center"/>
    </xf>
    <xf numFmtId="0" fontId="50" fillId="10" borderId="86" xfId="7" applyFont="1" applyBorder="1" applyAlignment="1">
      <alignment horizontal="left" vertical="center"/>
    </xf>
    <xf numFmtId="0" fontId="50" fillId="11" borderId="85" xfId="8" applyFont="1" applyBorder="1" applyAlignment="1">
      <alignment horizontal="left" vertical="center"/>
    </xf>
    <xf numFmtId="0" fontId="50" fillId="11" borderId="86" xfId="8" applyFont="1" applyBorder="1" applyAlignment="1">
      <alignment horizontal="left" vertical="center"/>
    </xf>
    <xf numFmtId="0" fontId="31" fillId="0" borderId="90" xfId="0" applyFont="1" applyBorder="1" applyAlignment="1">
      <alignment horizontal="center" vertical="center" wrapText="1"/>
    </xf>
    <xf numFmtId="0" fontId="32" fillId="0" borderId="91"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96" xfId="0" applyFont="1" applyBorder="1" applyAlignment="1">
      <alignment horizontal="center" vertical="center" wrapText="1"/>
    </xf>
    <xf numFmtId="0" fontId="32" fillId="0" borderId="0" xfId="0" applyFont="1" applyAlignment="1">
      <alignment horizontal="center" vertical="center" wrapText="1"/>
    </xf>
    <xf numFmtId="0" fontId="32" fillId="0" borderId="97" xfId="0" applyFont="1" applyBorder="1" applyAlignment="1">
      <alignment horizontal="center" vertical="center" wrapText="1"/>
    </xf>
    <xf numFmtId="0" fontId="32" fillId="0" borderId="100" xfId="0" applyFont="1" applyBorder="1" applyAlignment="1">
      <alignment horizontal="center" vertical="center" wrapText="1"/>
    </xf>
    <xf numFmtId="0" fontId="32" fillId="0" borderId="101" xfId="0" applyFont="1" applyBorder="1" applyAlignment="1">
      <alignment horizontal="center" vertical="center" wrapText="1"/>
    </xf>
    <xf numFmtId="0" fontId="32" fillId="0" borderId="102" xfId="0" applyFont="1" applyBorder="1" applyAlignment="1">
      <alignment horizontal="center" vertical="center" wrapText="1"/>
    </xf>
    <xf numFmtId="0" fontId="31" fillId="0" borderId="93"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5" xfId="0" applyFont="1" applyBorder="1" applyAlignment="1">
      <alignment horizontal="center" vertical="center" wrapText="1"/>
    </xf>
    <xf numFmtId="0" fontId="32" fillId="0" borderId="98" xfId="0" applyFont="1" applyBorder="1" applyAlignment="1">
      <alignment horizontal="center" vertical="center" wrapText="1"/>
    </xf>
    <xf numFmtId="0" fontId="32" fillId="0" borderId="99" xfId="0" applyFont="1" applyBorder="1" applyAlignment="1">
      <alignment horizontal="center" vertical="center" wrapText="1"/>
    </xf>
    <xf numFmtId="0" fontId="32" fillId="0" borderId="103" xfId="0" applyFont="1" applyBorder="1" applyAlignment="1">
      <alignment horizontal="center" vertical="center" wrapText="1"/>
    </xf>
    <xf numFmtId="0" fontId="32" fillId="0" borderId="104" xfId="0" applyFont="1" applyBorder="1" applyAlignment="1">
      <alignment horizontal="center" vertical="center" wrapText="1"/>
    </xf>
    <xf numFmtId="0" fontId="32" fillId="0" borderId="105" xfId="0" applyFont="1" applyBorder="1" applyAlignment="1">
      <alignment horizontal="center" vertical="center" wrapText="1"/>
    </xf>
    <xf numFmtId="0" fontId="55" fillId="10" borderId="87" xfId="7" applyFont="1" applyBorder="1" applyAlignment="1">
      <alignment horizontal="right" vertical="center"/>
    </xf>
    <xf numFmtId="0" fontId="55" fillId="10" borderId="88" xfId="7" applyFont="1" applyBorder="1" applyAlignment="1">
      <alignment horizontal="right" vertical="center"/>
    </xf>
    <xf numFmtId="0" fontId="55" fillId="11" borderId="87" xfId="8" applyFont="1" applyBorder="1" applyAlignment="1">
      <alignment horizontal="right" vertical="center"/>
    </xf>
    <xf numFmtId="0" fontId="55" fillId="11" borderId="88" xfId="8" applyFont="1" applyBorder="1" applyAlignment="1">
      <alignment horizontal="right" vertical="center"/>
    </xf>
  </cellXfs>
  <cellStyles count="31">
    <cellStyle name="20% - Accent1" xfId="20" builtinId="30"/>
    <cellStyle name="20% - Accent6" xfId="23" builtinId="50"/>
    <cellStyle name="40% - Accent2" xfId="11" builtinId="35"/>
    <cellStyle name="40% - Accent4" xfId="14" builtinId="43"/>
    <cellStyle name="40% - Accent5" xfId="7" builtinId="47"/>
    <cellStyle name="40% - Accent6" xfId="8" builtinId="51"/>
    <cellStyle name="60% - Accent2" xfId="12" builtinId="36"/>
    <cellStyle name="60% - Accent3" xfId="13" builtinId="40"/>
    <cellStyle name="60% - Accent4" xfId="15" builtinId="44"/>
    <cellStyle name="60% - Accent5" xfId="16" builtinId="48"/>
    <cellStyle name="60% - Accent6" xfId="17" builtinId="52"/>
    <cellStyle name="Accent2" xfId="21" builtinId="33"/>
    <cellStyle name="Accent5" xfId="22" builtinId="45"/>
    <cellStyle name="Explanatory Text" xfId="24" builtinId="53"/>
    <cellStyle name="Followed Hyperlink" xfId="27" builtinId="9" customBuiltin="1"/>
    <cellStyle name="Good" xfId="26" builtinId="26"/>
    <cellStyle name="Heading 1" xfId="18" builtinId="16"/>
    <cellStyle name="Heading 2" xfId="3" builtinId="17"/>
    <cellStyle name="Heading 3" xfId="4" builtinId="18" customBuiltin="1"/>
    <cellStyle name="Hyperlink" xfId="25" builtinId="8" customBuiltin="1"/>
    <cellStyle name="Hyperlink 2" xfId="9" xr:uid="{C2C2EBBF-F397-46DC-A523-9335860B4CC4}"/>
    <cellStyle name="Input" xfId="5" builtinId="20" customBuiltin="1"/>
    <cellStyle name="Input 2" xfId="29" xr:uid="{A6C25CE3-03CE-4BB3-B2BE-9F0340C96125}"/>
    <cellStyle name="Normal" xfId="0" builtinId="0"/>
    <cellStyle name="Normal 2" xfId="10" xr:uid="{082D7CA8-8B54-433C-B776-BD5108748331}"/>
    <cellStyle name="Note" xfId="6" builtinId="10"/>
    <cellStyle name="Note 2" xfId="28" xr:uid="{E0714E12-7F53-40E1-904A-3C0EE923EAE6}"/>
    <cellStyle name="Output" xfId="19" builtinId="21"/>
    <cellStyle name="Percent 2" xfId="30" xr:uid="{FCC8A8FF-85F4-46D3-8755-0EDF8404871A}"/>
    <cellStyle name="Title" xfId="2" builtinId="15"/>
    <cellStyle name="Total" xfId="1" builtinId="25" customBuiltin="1"/>
  </cellStyles>
  <dxfs count="0"/>
  <tableStyles count="0" defaultTableStyle="TableStyleMedium2" defaultPivotStyle="PivotStyleLight16"/>
  <colors>
    <mruColors>
      <color rgb="FFFFFFCC"/>
      <color rgb="FF3399FF"/>
      <color rgb="FFCCFFFF"/>
      <color rgb="FF79F7B2"/>
      <color rgb="FFCCECFF"/>
      <color rgb="FF0066FF"/>
      <color rgb="FF0000FF"/>
      <color rgb="FFFFCC66"/>
      <color rgb="FF99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beginner-bookkeeping.com/cash-book-excel.html" TargetMode="External"/><Relationship Id="rId2" Type="http://schemas.openxmlformats.org/officeDocument/2006/relationships/image" Target="../media/image1.png"/><Relationship Id="rId1" Type="http://schemas.openxmlformats.org/officeDocument/2006/relationships/hyperlink" Target="#QuickStart!A1"/></Relationships>
</file>

<file path=xl/drawings/_rels/drawing3.xml.rels><?xml version="1.0" encoding="UTF-8" standalone="yes"?>
<Relationships xmlns="http://schemas.openxmlformats.org/package/2006/relationships"><Relationship Id="rId2" Type="http://schemas.openxmlformats.org/officeDocument/2006/relationships/hyperlink" Target="https://beginner-bookkeeping.com/excel-cash-book-course.html" TargetMode="External"/><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542925</xdr:colOff>
      <xdr:row>23</xdr:row>
      <xdr:rowOff>133350</xdr:rowOff>
    </xdr:from>
    <xdr:to>
      <xdr:col>5</xdr:col>
      <xdr:colOff>133350</xdr:colOff>
      <xdr:row>25</xdr:row>
      <xdr:rowOff>76200</xdr:rowOff>
    </xdr:to>
    <xdr:sp macro="" textlink="">
      <xdr:nvSpPr>
        <xdr:cNvPr id="2" name="TextBox 1">
          <a:hlinkClick xmlns:r="http://schemas.openxmlformats.org/officeDocument/2006/relationships" r:id="rId1" tooltip="Go To QuickStart Tips"/>
          <a:extLst>
            <a:ext uri="{FF2B5EF4-FFF2-40B4-BE49-F238E27FC236}">
              <a16:creationId xmlns:a16="http://schemas.microsoft.com/office/drawing/2014/main" id="{F050FD96-288F-0A54-20BD-8CF7CBEFD486}"/>
            </a:ext>
          </a:extLst>
        </xdr:cNvPr>
        <xdr:cNvSpPr txBox="1"/>
      </xdr:nvSpPr>
      <xdr:spPr>
        <a:xfrm>
          <a:off x="1333500" y="4791075"/>
          <a:ext cx="1419225" cy="409575"/>
        </a:xfrm>
        <a:prstGeom prst="rect">
          <a:avLst/>
        </a:prstGeom>
        <a:solidFill>
          <a:srgbClr val="3399FF"/>
        </a:solidFill>
        <a:ln w="9525" cmpd="sng">
          <a:no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1100" b="1">
              <a:solidFill>
                <a:schemeClr val="bg1"/>
              </a:solidFill>
              <a:latin typeface="Arial" panose="020B0604020202020204" pitchFamily="34" charset="0"/>
              <a:cs typeface="Arial" panose="020B0604020202020204" pitchFamily="34" charset="0"/>
            </a:rPr>
            <a:t>GET</a:t>
          </a:r>
          <a:r>
            <a:rPr lang="en-NZ" sz="1100" b="1" baseline="0">
              <a:solidFill>
                <a:schemeClr val="bg1"/>
              </a:solidFill>
              <a:latin typeface="Arial" panose="020B0604020202020204" pitchFamily="34" charset="0"/>
              <a:cs typeface="Arial" panose="020B0604020202020204" pitchFamily="34" charset="0"/>
            </a:rPr>
            <a:t> STARTED</a:t>
          </a:r>
          <a:endParaRPr lang="en-NZ" sz="1100" b="1">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14</xdr:col>
      <xdr:colOff>352425</xdr:colOff>
      <xdr:row>14</xdr:row>
      <xdr:rowOff>142876</xdr:rowOff>
    </xdr:from>
    <xdr:to>
      <xdr:col>17</xdr:col>
      <xdr:colOff>448917</xdr:colOff>
      <xdr:row>24</xdr:row>
      <xdr:rowOff>104775</xdr:rowOff>
    </xdr:to>
    <xdr:pic>
      <xdr:nvPicPr>
        <xdr:cNvPr id="4" name="Picture 3">
          <a:extLst>
            <a:ext uri="{FF2B5EF4-FFF2-40B4-BE49-F238E27FC236}">
              <a16:creationId xmlns:a16="http://schemas.microsoft.com/office/drawing/2014/main" id="{0A641D66-27BC-D228-48E7-5363F782EDA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19950" y="3171826"/>
          <a:ext cx="1325217" cy="1981199"/>
        </a:xfrm>
        <a:prstGeom prst="rect">
          <a:avLst/>
        </a:prstGeom>
        <a:effectLst>
          <a:outerShdw blurRad="50800" dist="38100" dir="8100000" algn="tr" rotWithShape="0">
            <a:prstClr val="black">
              <a:alpha val="40000"/>
            </a:prstClr>
          </a:outerShdw>
        </a:effectLst>
      </xdr:spPr>
    </xdr:pic>
    <xdr:clientData/>
  </xdr:twoCellAnchor>
  <xdr:twoCellAnchor>
    <xdr:from>
      <xdr:col>14</xdr:col>
      <xdr:colOff>333375</xdr:colOff>
      <xdr:row>26</xdr:row>
      <xdr:rowOff>66675</xdr:rowOff>
    </xdr:from>
    <xdr:to>
      <xdr:col>17</xdr:col>
      <xdr:colOff>514350</xdr:colOff>
      <xdr:row>28</xdr:row>
      <xdr:rowOff>0</xdr:rowOff>
    </xdr:to>
    <xdr:sp macro="" textlink="">
      <xdr:nvSpPr>
        <xdr:cNvPr id="5" name="TextBox 4">
          <a:hlinkClick xmlns:r="http://schemas.openxmlformats.org/officeDocument/2006/relationships" r:id="rId3" tooltip="Go to Details "/>
          <a:extLst>
            <a:ext uri="{FF2B5EF4-FFF2-40B4-BE49-F238E27FC236}">
              <a16:creationId xmlns:a16="http://schemas.microsoft.com/office/drawing/2014/main" id="{C88C432C-ABD0-54AF-773D-3844B38A45A7}"/>
            </a:ext>
          </a:extLst>
        </xdr:cNvPr>
        <xdr:cNvSpPr txBox="1"/>
      </xdr:nvSpPr>
      <xdr:spPr>
        <a:xfrm>
          <a:off x="7410450" y="5534025"/>
          <a:ext cx="1409700" cy="371475"/>
        </a:xfrm>
        <a:prstGeom prst="rect">
          <a:avLst/>
        </a:prstGeom>
        <a:solidFill>
          <a:srgbClr val="3399FF"/>
        </a:solidFill>
        <a:ln w="9525" cmpd="sng">
          <a:no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1200" b="1">
              <a:solidFill>
                <a:schemeClr val="bg1"/>
              </a:solidFill>
              <a:latin typeface="Arial" panose="020B0604020202020204" pitchFamily="34" charset="0"/>
              <a:cs typeface="Arial" panose="020B0604020202020204" pitchFamily="34" charset="0"/>
            </a:rPr>
            <a:t>VIEW DETAILS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28574</xdr:colOff>
      <xdr:row>4</xdr:row>
      <xdr:rowOff>142876</xdr:rowOff>
    </xdr:from>
    <xdr:to>
      <xdr:col>1</xdr:col>
      <xdr:colOff>266699</xdr:colOff>
      <xdr:row>5</xdr:row>
      <xdr:rowOff>361951</xdr:rowOff>
    </xdr:to>
    <xdr:sp macro="" textlink="">
      <xdr:nvSpPr>
        <xdr:cNvPr id="2" name="TextBox 1">
          <a:extLst>
            <a:ext uri="{FF2B5EF4-FFF2-40B4-BE49-F238E27FC236}">
              <a16:creationId xmlns:a16="http://schemas.microsoft.com/office/drawing/2014/main" id="{07EB118C-5E09-4533-87B3-8374F9F843C8}"/>
            </a:ext>
          </a:extLst>
        </xdr:cNvPr>
        <xdr:cNvSpPr txBox="1"/>
      </xdr:nvSpPr>
      <xdr:spPr>
        <a:xfrm>
          <a:off x="380999" y="466726"/>
          <a:ext cx="238125" cy="381000"/>
        </a:xfrm>
        <a:prstGeom prst="rect">
          <a:avLst/>
        </a:prstGeom>
        <a:solidFill>
          <a:schemeClr val="accent2">
            <a:lumMod val="60000"/>
            <a:lumOff val="4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1</a:t>
          </a:r>
          <a:endParaRPr lang="en-NZ" sz="1100">
            <a:latin typeface="Bodoni MT Black" panose="02070A03080606020203" pitchFamily="18" charset="0"/>
          </a:endParaRPr>
        </a:p>
      </xdr:txBody>
    </xdr:sp>
    <xdr:clientData/>
  </xdr:twoCellAnchor>
  <xdr:twoCellAnchor>
    <xdr:from>
      <xdr:col>4</xdr:col>
      <xdr:colOff>0</xdr:colOff>
      <xdr:row>5</xdr:row>
      <xdr:rowOff>0</xdr:rowOff>
    </xdr:from>
    <xdr:to>
      <xdr:col>4</xdr:col>
      <xdr:colOff>238125</xdr:colOff>
      <xdr:row>5</xdr:row>
      <xdr:rowOff>371475</xdr:rowOff>
    </xdr:to>
    <xdr:sp macro="" textlink="">
      <xdr:nvSpPr>
        <xdr:cNvPr id="3" name="TextBox 2">
          <a:extLst>
            <a:ext uri="{FF2B5EF4-FFF2-40B4-BE49-F238E27FC236}">
              <a16:creationId xmlns:a16="http://schemas.microsoft.com/office/drawing/2014/main" id="{A978E79B-737D-4791-A0E1-D5DA24203645}"/>
            </a:ext>
          </a:extLst>
        </xdr:cNvPr>
        <xdr:cNvSpPr txBox="1"/>
      </xdr:nvSpPr>
      <xdr:spPr>
        <a:xfrm>
          <a:off x="352425" y="1866900"/>
          <a:ext cx="238125" cy="371475"/>
        </a:xfrm>
        <a:prstGeom prst="rect">
          <a:avLst/>
        </a:prstGeom>
        <a:solidFill>
          <a:schemeClr val="accent3">
            <a:lumMod val="60000"/>
            <a:lumOff val="4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2</a:t>
          </a:r>
          <a:endParaRPr lang="en-NZ" sz="1100">
            <a:latin typeface="Bodoni MT Black" panose="02070A03080606020203" pitchFamily="18" charset="0"/>
          </a:endParaRPr>
        </a:p>
      </xdr:txBody>
    </xdr:sp>
    <xdr:clientData/>
  </xdr:twoCellAnchor>
  <xdr:twoCellAnchor>
    <xdr:from>
      <xdr:col>7</xdr:col>
      <xdr:colOff>0</xdr:colOff>
      <xdr:row>5</xdr:row>
      <xdr:rowOff>0</xdr:rowOff>
    </xdr:from>
    <xdr:to>
      <xdr:col>7</xdr:col>
      <xdr:colOff>238125</xdr:colOff>
      <xdr:row>5</xdr:row>
      <xdr:rowOff>371475</xdr:rowOff>
    </xdr:to>
    <xdr:sp macro="" textlink="">
      <xdr:nvSpPr>
        <xdr:cNvPr id="4" name="TextBox 3">
          <a:extLst>
            <a:ext uri="{FF2B5EF4-FFF2-40B4-BE49-F238E27FC236}">
              <a16:creationId xmlns:a16="http://schemas.microsoft.com/office/drawing/2014/main" id="{3713C34A-1918-43AE-9454-F4302271D9CF}"/>
            </a:ext>
          </a:extLst>
        </xdr:cNvPr>
        <xdr:cNvSpPr txBox="1"/>
      </xdr:nvSpPr>
      <xdr:spPr>
        <a:xfrm>
          <a:off x="352425" y="3571875"/>
          <a:ext cx="238125" cy="371475"/>
        </a:xfrm>
        <a:prstGeom prst="rect">
          <a:avLst/>
        </a:prstGeom>
        <a:solidFill>
          <a:schemeClr val="accent4">
            <a:lumMod val="60000"/>
            <a:lumOff val="4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3</a:t>
          </a:r>
          <a:endParaRPr lang="en-NZ" sz="1100">
            <a:latin typeface="Bodoni MT Black" panose="02070A03080606020203" pitchFamily="18" charset="0"/>
          </a:endParaRPr>
        </a:p>
      </xdr:txBody>
    </xdr:sp>
    <xdr:clientData/>
  </xdr:twoCellAnchor>
  <xdr:twoCellAnchor>
    <xdr:from>
      <xdr:col>0</xdr:col>
      <xdr:colOff>351234</xdr:colOff>
      <xdr:row>7</xdr:row>
      <xdr:rowOff>0</xdr:rowOff>
    </xdr:from>
    <xdr:to>
      <xdr:col>1</xdr:col>
      <xdr:colOff>238125</xdr:colOff>
      <xdr:row>7</xdr:row>
      <xdr:rowOff>371475</xdr:rowOff>
    </xdr:to>
    <xdr:sp macro="" textlink="">
      <xdr:nvSpPr>
        <xdr:cNvPr id="5" name="TextBox 4">
          <a:extLst>
            <a:ext uri="{FF2B5EF4-FFF2-40B4-BE49-F238E27FC236}">
              <a16:creationId xmlns:a16="http://schemas.microsoft.com/office/drawing/2014/main" id="{D5784B2F-8CD9-4FA9-9EA6-BBFB6F54939B}"/>
            </a:ext>
          </a:extLst>
        </xdr:cNvPr>
        <xdr:cNvSpPr txBox="1"/>
      </xdr:nvSpPr>
      <xdr:spPr>
        <a:xfrm>
          <a:off x="351234" y="5286375"/>
          <a:ext cx="238125" cy="371475"/>
        </a:xfrm>
        <a:prstGeom prst="rect">
          <a:avLst/>
        </a:prstGeom>
        <a:solidFill>
          <a:schemeClr val="accent5">
            <a:lumMod val="60000"/>
            <a:lumOff val="4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4</a:t>
          </a:r>
          <a:endParaRPr lang="en-NZ" sz="1100">
            <a:latin typeface="Bodoni MT Black" panose="02070A03080606020203" pitchFamily="18" charset="0"/>
          </a:endParaRPr>
        </a:p>
      </xdr:txBody>
    </xdr:sp>
    <xdr:clientData/>
  </xdr:twoCellAnchor>
  <xdr:twoCellAnchor>
    <xdr:from>
      <xdr:col>4</xdr:col>
      <xdr:colOff>0</xdr:colOff>
      <xdr:row>7</xdr:row>
      <xdr:rowOff>0</xdr:rowOff>
    </xdr:from>
    <xdr:to>
      <xdr:col>4</xdr:col>
      <xdr:colOff>243043</xdr:colOff>
      <xdr:row>7</xdr:row>
      <xdr:rowOff>371475</xdr:rowOff>
    </xdr:to>
    <xdr:sp macro="" textlink="">
      <xdr:nvSpPr>
        <xdr:cNvPr id="6" name="TextBox 5">
          <a:extLst>
            <a:ext uri="{FF2B5EF4-FFF2-40B4-BE49-F238E27FC236}">
              <a16:creationId xmlns:a16="http://schemas.microsoft.com/office/drawing/2014/main" id="{E3531DDE-D72C-4635-ADDE-B15946766899}"/>
            </a:ext>
          </a:extLst>
        </xdr:cNvPr>
        <xdr:cNvSpPr txBox="1"/>
      </xdr:nvSpPr>
      <xdr:spPr>
        <a:xfrm>
          <a:off x="3967370" y="165652"/>
          <a:ext cx="243043" cy="371475"/>
        </a:xfrm>
        <a:prstGeom prst="rect">
          <a:avLst/>
        </a:prstGeom>
        <a:solidFill>
          <a:schemeClr val="accent6">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5</a:t>
          </a:r>
          <a:endParaRPr lang="en-NZ" sz="1100">
            <a:latin typeface="Bodoni MT Black" panose="02070A03080606020203" pitchFamily="18" charset="0"/>
          </a:endParaRPr>
        </a:p>
      </xdr:txBody>
    </xdr:sp>
    <xdr:clientData/>
  </xdr:twoCellAnchor>
  <xdr:twoCellAnchor>
    <xdr:from>
      <xdr:col>7</xdr:col>
      <xdr:colOff>0</xdr:colOff>
      <xdr:row>7</xdr:row>
      <xdr:rowOff>0</xdr:rowOff>
    </xdr:from>
    <xdr:to>
      <xdr:col>7</xdr:col>
      <xdr:colOff>243043</xdr:colOff>
      <xdr:row>7</xdr:row>
      <xdr:rowOff>371475</xdr:rowOff>
    </xdr:to>
    <xdr:sp macro="" textlink="">
      <xdr:nvSpPr>
        <xdr:cNvPr id="7" name="TextBox 6">
          <a:extLst>
            <a:ext uri="{FF2B5EF4-FFF2-40B4-BE49-F238E27FC236}">
              <a16:creationId xmlns:a16="http://schemas.microsoft.com/office/drawing/2014/main" id="{8C8A254D-A07F-4B4B-A24F-AD7BE334F422}"/>
            </a:ext>
          </a:extLst>
        </xdr:cNvPr>
        <xdr:cNvSpPr txBox="1"/>
      </xdr:nvSpPr>
      <xdr:spPr>
        <a:xfrm>
          <a:off x="3962400" y="1866900"/>
          <a:ext cx="243043" cy="371475"/>
        </a:xfrm>
        <a:prstGeom prst="rect">
          <a:avLst/>
        </a:prstGeom>
        <a:solidFill>
          <a:schemeClr val="accent2">
            <a:lumMod val="40000"/>
            <a:lumOff val="60000"/>
            <a:alpha val="2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6</a:t>
          </a:r>
          <a:endParaRPr lang="en-NZ" sz="1100">
            <a:latin typeface="Bodoni MT Black" panose="02070A03080606020203" pitchFamily="18" charset="0"/>
          </a:endParaRPr>
        </a:p>
      </xdr:txBody>
    </xdr:sp>
    <xdr:clientData/>
  </xdr:twoCellAnchor>
  <xdr:twoCellAnchor>
    <xdr:from>
      <xdr:col>1</xdr:col>
      <xdr:colOff>0</xdr:colOff>
      <xdr:row>9</xdr:row>
      <xdr:rowOff>0</xdr:rowOff>
    </xdr:from>
    <xdr:to>
      <xdr:col>1</xdr:col>
      <xdr:colOff>243043</xdr:colOff>
      <xdr:row>9</xdr:row>
      <xdr:rowOff>371475</xdr:rowOff>
    </xdr:to>
    <xdr:sp macro="" textlink="">
      <xdr:nvSpPr>
        <xdr:cNvPr id="8" name="TextBox 7">
          <a:extLst>
            <a:ext uri="{FF2B5EF4-FFF2-40B4-BE49-F238E27FC236}">
              <a16:creationId xmlns:a16="http://schemas.microsoft.com/office/drawing/2014/main" id="{55DD9FC6-8F6F-4DE9-A2FE-853D802E1079}"/>
            </a:ext>
          </a:extLst>
        </xdr:cNvPr>
        <xdr:cNvSpPr txBox="1"/>
      </xdr:nvSpPr>
      <xdr:spPr>
        <a:xfrm>
          <a:off x="3962400" y="3571875"/>
          <a:ext cx="243043" cy="371475"/>
        </a:xfrm>
        <a:prstGeom prst="rect">
          <a:avLst/>
        </a:prstGeom>
        <a:solidFill>
          <a:schemeClr val="accent4">
            <a:lumMod val="40000"/>
            <a:lumOff val="6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7</a:t>
          </a:r>
          <a:endParaRPr lang="en-NZ" sz="1100">
            <a:latin typeface="Bodoni MT Black" panose="02070A03080606020203" pitchFamily="18" charset="0"/>
          </a:endParaRPr>
        </a:p>
      </xdr:txBody>
    </xdr:sp>
    <xdr:clientData/>
  </xdr:twoCellAnchor>
  <xdr:twoCellAnchor>
    <xdr:from>
      <xdr:col>4</xdr:col>
      <xdr:colOff>0</xdr:colOff>
      <xdr:row>9</xdr:row>
      <xdr:rowOff>0</xdr:rowOff>
    </xdr:from>
    <xdr:to>
      <xdr:col>4</xdr:col>
      <xdr:colOff>243043</xdr:colOff>
      <xdr:row>9</xdr:row>
      <xdr:rowOff>371475</xdr:rowOff>
    </xdr:to>
    <xdr:sp macro="" textlink="">
      <xdr:nvSpPr>
        <xdr:cNvPr id="9" name="TextBox 8">
          <a:extLst>
            <a:ext uri="{FF2B5EF4-FFF2-40B4-BE49-F238E27FC236}">
              <a16:creationId xmlns:a16="http://schemas.microsoft.com/office/drawing/2014/main" id="{442DFA25-7585-4C0B-8173-634CF88D996E}"/>
            </a:ext>
          </a:extLst>
        </xdr:cNvPr>
        <xdr:cNvSpPr txBox="1"/>
      </xdr:nvSpPr>
      <xdr:spPr>
        <a:xfrm>
          <a:off x="3962400" y="5276850"/>
          <a:ext cx="243043" cy="371475"/>
        </a:xfrm>
        <a:prstGeom prst="rect">
          <a:avLst/>
        </a:prstGeom>
        <a:solidFill>
          <a:schemeClr val="accent2">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8</a:t>
          </a:r>
          <a:endParaRPr lang="en-NZ" sz="1100">
            <a:latin typeface="Bodoni MT Black" panose="02070A03080606020203" pitchFamily="18" charset="0"/>
          </a:endParaRPr>
        </a:p>
      </xdr:txBody>
    </xdr:sp>
    <xdr:clientData/>
  </xdr:twoCellAnchor>
  <xdr:twoCellAnchor>
    <xdr:from>
      <xdr:col>7</xdr:col>
      <xdr:colOff>0</xdr:colOff>
      <xdr:row>9</xdr:row>
      <xdr:rowOff>0</xdr:rowOff>
    </xdr:from>
    <xdr:to>
      <xdr:col>7</xdr:col>
      <xdr:colOff>243043</xdr:colOff>
      <xdr:row>9</xdr:row>
      <xdr:rowOff>371475</xdr:rowOff>
    </xdr:to>
    <xdr:sp macro="" textlink="">
      <xdr:nvSpPr>
        <xdr:cNvPr id="10" name="TextBox 9">
          <a:extLst>
            <a:ext uri="{FF2B5EF4-FFF2-40B4-BE49-F238E27FC236}">
              <a16:creationId xmlns:a16="http://schemas.microsoft.com/office/drawing/2014/main" id="{2205C2C2-564A-4EC4-9366-D910C2B6C735}"/>
            </a:ext>
          </a:extLst>
        </xdr:cNvPr>
        <xdr:cNvSpPr txBox="1"/>
      </xdr:nvSpPr>
      <xdr:spPr>
        <a:xfrm>
          <a:off x="7038975" y="3857625"/>
          <a:ext cx="243043" cy="371475"/>
        </a:xfrm>
        <a:prstGeom prst="rect">
          <a:avLst/>
        </a:prstGeom>
        <a:solidFill>
          <a:schemeClr val="accent5">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9</a:t>
          </a:r>
          <a:endParaRPr lang="en-NZ" sz="1100">
            <a:latin typeface="Bodoni MT Black" panose="02070A03080606020203" pitchFamily="18" charset="0"/>
          </a:endParaRPr>
        </a:p>
      </xdr:txBody>
    </xdr:sp>
    <xdr:clientData/>
  </xdr:twoCellAnchor>
  <xdr:twoCellAnchor>
    <xdr:from>
      <xdr:col>1</xdr:col>
      <xdr:colOff>0</xdr:colOff>
      <xdr:row>11</xdr:row>
      <xdr:rowOff>0</xdr:rowOff>
    </xdr:from>
    <xdr:to>
      <xdr:col>1</xdr:col>
      <xdr:colOff>466725</xdr:colOff>
      <xdr:row>11</xdr:row>
      <xdr:rowOff>371475</xdr:rowOff>
    </xdr:to>
    <xdr:sp macro="" textlink="">
      <xdr:nvSpPr>
        <xdr:cNvPr id="11" name="TextBox 10">
          <a:extLst>
            <a:ext uri="{FF2B5EF4-FFF2-40B4-BE49-F238E27FC236}">
              <a16:creationId xmlns:a16="http://schemas.microsoft.com/office/drawing/2014/main" id="{7B472720-7E4F-43F7-BEAE-07F6676DC41C}"/>
            </a:ext>
          </a:extLst>
        </xdr:cNvPr>
        <xdr:cNvSpPr txBox="1"/>
      </xdr:nvSpPr>
      <xdr:spPr>
        <a:xfrm>
          <a:off x="352425" y="6581775"/>
          <a:ext cx="466725" cy="371475"/>
        </a:xfrm>
        <a:prstGeom prst="rect">
          <a:avLst/>
        </a:prstGeom>
        <a:solidFill>
          <a:schemeClr val="accent4">
            <a:lumMod val="40000"/>
            <a:lumOff val="6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10</a:t>
          </a:r>
          <a:endParaRPr lang="en-NZ" sz="1100">
            <a:latin typeface="Bodoni MT Black" panose="02070A03080606020203" pitchFamily="18" charset="0"/>
          </a:endParaRPr>
        </a:p>
      </xdr:txBody>
    </xdr:sp>
    <xdr:clientData/>
  </xdr:twoCellAnchor>
  <xdr:twoCellAnchor>
    <xdr:from>
      <xdr:col>4</xdr:col>
      <xdr:colOff>0</xdr:colOff>
      <xdr:row>11</xdr:row>
      <xdr:rowOff>0</xdr:rowOff>
    </xdr:from>
    <xdr:to>
      <xdr:col>4</xdr:col>
      <xdr:colOff>409575</xdr:colOff>
      <xdr:row>11</xdr:row>
      <xdr:rowOff>371475</xdr:rowOff>
    </xdr:to>
    <xdr:sp macro="" textlink="">
      <xdr:nvSpPr>
        <xdr:cNvPr id="13" name="TextBox 12">
          <a:extLst>
            <a:ext uri="{FF2B5EF4-FFF2-40B4-BE49-F238E27FC236}">
              <a16:creationId xmlns:a16="http://schemas.microsoft.com/office/drawing/2014/main" id="{7F974C82-D391-47C0-90DA-81E534602C31}"/>
            </a:ext>
          </a:extLst>
        </xdr:cNvPr>
        <xdr:cNvSpPr txBox="1"/>
      </xdr:nvSpPr>
      <xdr:spPr>
        <a:xfrm>
          <a:off x="7038975" y="6581775"/>
          <a:ext cx="409575" cy="371475"/>
        </a:xfrm>
        <a:prstGeom prst="rect">
          <a:avLst/>
        </a:prstGeom>
        <a:solidFill>
          <a:schemeClr val="accent5">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11</a:t>
          </a:r>
          <a:endParaRPr lang="en-NZ" sz="1100">
            <a:latin typeface="Bodoni MT Black" panose="02070A03080606020203" pitchFamily="18" charset="0"/>
          </a:endParaRPr>
        </a:p>
      </xdr:txBody>
    </xdr:sp>
    <xdr:clientData/>
  </xdr:twoCellAnchor>
  <xdr:twoCellAnchor>
    <xdr:from>
      <xdr:col>1</xdr:col>
      <xdr:colOff>333374</xdr:colOff>
      <xdr:row>11</xdr:row>
      <xdr:rowOff>57150</xdr:rowOff>
    </xdr:from>
    <xdr:to>
      <xdr:col>1</xdr:col>
      <xdr:colOff>2781299</xdr:colOff>
      <xdr:row>11</xdr:row>
      <xdr:rowOff>323850</xdr:rowOff>
    </xdr:to>
    <xdr:sp macro="" textlink="">
      <xdr:nvSpPr>
        <xdr:cNvPr id="14" name="TextBox 13">
          <a:extLst>
            <a:ext uri="{FF2B5EF4-FFF2-40B4-BE49-F238E27FC236}">
              <a16:creationId xmlns:a16="http://schemas.microsoft.com/office/drawing/2014/main" id="{C7EC384C-8EDE-4A45-8CF3-08EDAADBA49C}"/>
            </a:ext>
          </a:extLst>
        </xdr:cNvPr>
        <xdr:cNvSpPr txBox="1"/>
      </xdr:nvSpPr>
      <xdr:spPr>
        <a:xfrm>
          <a:off x="685799" y="663892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Formatting the Cashbook</a:t>
          </a:r>
        </a:p>
      </xdr:txBody>
    </xdr:sp>
    <xdr:clientData/>
  </xdr:twoCellAnchor>
  <xdr:twoCellAnchor>
    <xdr:from>
      <xdr:col>7</xdr:col>
      <xdr:colOff>200025</xdr:colOff>
      <xdr:row>9</xdr:row>
      <xdr:rowOff>47625</xdr:rowOff>
    </xdr:from>
    <xdr:to>
      <xdr:col>7</xdr:col>
      <xdr:colOff>2647950</xdr:colOff>
      <xdr:row>9</xdr:row>
      <xdr:rowOff>314325</xdr:rowOff>
    </xdr:to>
    <xdr:sp macro="" textlink="">
      <xdr:nvSpPr>
        <xdr:cNvPr id="17" name="TextBox 16">
          <a:extLst>
            <a:ext uri="{FF2B5EF4-FFF2-40B4-BE49-F238E27FC236}">
              <a16:creationId xmlns:a16="http://schemas.microsoft.com/office/drawing/2014/main" id="{FBFD22C8-1AB1-4A84-B0FD-3A8CC03280A3}"/>
            </a:ext>
          </a:extLst>
        </xdr:cNvPr>
        <xdr:cNvSpPr txBox="1"/>
      </xdr:nvSpPr>
      <xdr:spPr>
        <a:xfrm>
          <a:off x="7239000" y="4533900"/>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solidFill>
                <a:schemeClr val="bg1"/>
              </a:solidFill>
            </a:rPr>
            <a:t>Adjusting the Cashbook</a:t>
          </a:r>
        </a:p>
      </xdr:txBody>
    </xdr:sp>
    <xdr:clientData/>
  </xdr:twoCellAnchor>
  <xdr:twoCellAnchor>
    <xdr:from>
      <xdr:col>4</xdr:col>
      <xdr:colOff>219075</xdr:colOff>
      <xdr:row>9</xdr:row>
      <xdr:rowOff>57150</xdr:rowOff>
    </xdr:from>
    <xdr:to>
      <xdr:col>4</xdr:col>
      <xdr:colOff>2667000</xdr:colOff>
      <xdr:row>9</xdr:row>
      <xdr:rowOff>323850</xdr:rowOff>
    </xdr:to>
    <xdr:sp macro="" textlink="">
      <xdr:nvSpPr>
        <xdr:cNvPr id="21" name="TextBox 20">
          <a:extLst>
            <a:ext uri="{FF2B5EF4-FFF2-40B4-BE49-F238E27FC236}">
              <a16:creationId xmlns:a16="http://schemas.microsoft.com/office/drawing/2014/main" id="{E6A8DBE4-A8E9-4872-A27F-FB62AD11D3E6}"/>
            </a:ext>
          </a:extLst>
        </xdr:cNvPr>
        <xdr:cNvSpPr txBox="1"/>
      </xdr:nvSpPr>
      <xdr:spPr>
        <a:xfrm>
          <a:off x="3914775" y="454342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Tips for Printing</a:t>
          </a:r>
        </a:p>
      </xdr:txBody>
    </xdr:sp>
    <xdr:clientData/>
  </xdr:twoCellAnchor>
  <xdr:twoCellAnchor>
    <xdr:from>
      <xdr:col>1</xdr:col>
      <xdr:colOff>190500</xdr:colOff>
      <xdr:row>5</xdr:row>
      <xdr:rowOff>66675</xdr:rowOff>
    </xdr:from>
    <xdr:to>
      <xdr:col>2</xdr:col>
      <xdr:colOff>95250</xdr:colOff>
      <xdr:row>5</xdr:row>
      <xdr:rowOff>333375</xdr:rowOff>
    </xdr:to>
    <xdr:sp macro="" textlink="">
      <xdr:nvSpPr>
        <xdr:cNvPr id="18" name="TextBox 17">
          <a:extLst>
            <a:ext uri="{FF2B5EF4-FFF2-40B4-BE49-F238E27FC236}">
              <a16:creationId xmlns:a16="http://schemas.microsoft.com/office/drawing/2014/main" id="{654F8873-8CCC-4434-A461-38EAA4B0FC46}"/>
            </a:ext>
          </a:extLst>
        </xdr:cNvPr>
        <xdr:cNvSpPr txBox="1"/>
      </xdr:nvSpPr>
      <xdr:spPr>
        <a:xfrm>
          <a:off x="542925" y="685800"/>
          <a:ext cx="2952750"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Example Page</a:t>
          </a:r>
          <a:endParaRPr lang="en-NZ" sz="1100" b="1" baseline="0"/>
        </a:p>
        <a:p>
          <a:endParaRPr lang="en-NZ" sz="1100" b="1" baseline="0"/>
        </a:p>
        <a:p>
          <a:endParaRPr lang="en-NZ" sz="1100" b="1"/>
        </a:p>
      </xdr:txBody>
    </xdr:sp>
    <xdr:clientData/>
  </xdr:twoCellAnchor>
  <xdr:twoCellAnchor>
    <xdr:from>
      <xdr:col>4</xdr:col>
      <xdr:colOff>171450</xdr:colOff>
      <xdr:row>5</xdr:row>
      <xdr:rowOff>57150</xdr:rowOff>
    </xdr:from>
    <xdr:to>
      <xdr:col>4</xdr:col>
      <xdr:colOff>2619375</xdr:colOff>
      <xdr:row>5</xdr:row>
      <xdr:rowOff>323850</xdr:rowOff>
    </xdr:to>
    <xdr:sp macro="" textlink="">
      <xdr:nvSpPr>
        <xdr:cNvPr id="22" name="TextBox 21">
          <a:extLst>
            <a:ext uri="{FF2B5EF4-FFF2-40B4-BE49-F238E27FC236}">
              <a16:creationId xmlns:a16="http://schemas.microsoft.com/office/drawing/2014/main" id="{4AFEC7E7-A59B-4941-A319-88F8DCDE111E}"/>
            </a:ext>
          </a:extLst>
        </xdr:cNvPr>
        <xdr:cNvSpPr txBox="1"/>
      </xdr:nvSpPr>
      <xdr:spPr>
        <a:xfrm>
          <a:off x="3867150" y="67627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Months and Accounts Headers</a:t>
          </a:r>
        </a:p>
      </xdr:txBody>
    </xdr:sp>
    <xdr:clientData/>
  </xdr:twoCellAnchor>
  <xdr:twoCellAnchor>
    <xdr:from>
      <xdr:col>7</xdr:col>
      <xdr:colOff>180975</xdr:colOff>
      <xdr:row>5</xdr:row>
      <xdr:rowOff>66675</xdr:rowOff>
    </xdr:from>
    <xdr:to>
      <xdr:col>7</xdr:col>
      <xdr:colOff>2628900</xdr:colOff>
      <xdr:row>5</xdr:row>
      <xdr:rowOff>333375</xdr:rowOff>
    </xdr:to>
    <xdr:sp macro="" textlink="">
      <xdr:nvSpPr>
        <xdr:cNvPr id="23" name="TextBox 22">
          <a:extLst>
            <a:ext uri="{FF2B5EF4-FFF2-40B4-BE49-F238E27FC236}">
              <a16:creationId xmlns:a16="http://schemas.microsoft.com/office/drawing/2014/main" id="{FD90C6A9-A0F2-42F6-8403-F5314C40B9E2}"/>
            </a:ext>
          </a:extLst>
        </xdr:cNvPr>
        <xdr:cNvSpPr txBox="1"/>
      </xdr:nvSpPr>
      <xdr:spPr>
        <a:xfrm>
          <a:off x="7219950" y="685800"/>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Data Entry</a:t>
          </a:r>
        </a:p>
      </xdr:txBody>
    </xdr:sp>
    <xdr:clientData/>
  </xdr:twoCellAnchor>
  <xdr:twoCellAnchor>
    <xdr:from>
      <xdr:col>1</xdr:col>
      <xdr:colOff>180975</xdr:colOff>
      <xdr:row>7</xdr:row>
      <xdr:rowOff>57150</xdr:rowOff>
    </xdr:from>
    <xdr:to>
      <xdr:col>1</xdr:col>
      <xdr:colOff>2628900</xdr:colOff>
      <xdr:row>7</xdr:row>
      <xdr:rowOff>323850</xdr:rowOff>
    </xdr:to>
    <xdr:sp macro="" textlink="">
      <xdr:nvSpPr>
        <xdr:cNvPr id="25" name="TextBox 24">
          <a:extLst>
            <a:ext uri="{FF2B5EF4-FFF2-40B4-BE49-F238E27FC236}">
              <a16:creationId xmlns:a16="http://schemas.microsoft.com/office/drawing/2014/main" id="{2A8DF976-34D3-42AC-B54F-3688121198BD}"/>
            </a:ext>
          </a:extLst>
        </xdr:cNvPr>
        <xdr:cNvSpPr txBox="1"/>
      </xdr:nvSpPr>
      <xdr:spPr>
        <a:xfrm>
          <a:off x="533400" y="301942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Bank</a:t>
          </a:r>
          <a:r>
            <a:rPr lang="en-NZ" sz="1100" b="1" baseline="0"/>
            <a:t> Reconciliation</a:t>
          </a:r>
          <a:endParaRPr lang="en-NZ" sz="1100" b="1"/>
        </a:p>
      </xdr:txBody>
    </xdr:sp>
    <xdr:clientData/>
  </xdr:twoCellAnchor>
  <xdr:twoCellAnchor>
    <xdr:from>
      <xdr:col>4</xdr:col>
      <xdr:colOff>180975</xdr:colOff>
      <xdr:row>7</xdr:row>
      <xdr:rowOff>57150</xdr:rowOff>
    </xdr:from>
    <xdr:to>
      <xdr:col>4</xdr:col>
      <xdr:colOff>2628900</xdr:colOff>
      <xdr:row>7</xdr:row>
      <xdr:rowOff>323850</xdr:rowOff>
    </xdr:to>
    <xdr:sp macro="" textlink="">
      <xdr:nvSpPr>
        <xdr:cNvPr id="26" name="TextBox 25">
          <a:extLst>
            <a:ext uri="{FF2B5EF4-FFF2-40B4-BE49-F238E27FC236}">
              <a16:creationId xmlns:a16="http://schemas.microsoft.com/office/drawing/2014/main" id="{232D19C6-B118-4A4F-862A-22045F53B907}"/>
            </a:ext>
          </a:extLst>
        </xdr:cNvPr>
        <xdr:cNvSpPr txBox="1"/>
      </xdr:nvSpPr>
      <xdr:spPr>
        <a:xfrm>
          <a:off x="3876675" y="301942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Profit and Loss Report</a:t>
          </a:r>
        </a:p>
      </xdr:txBody>
    </xdr:sp>
    <xdr:clientData/>
  </xdr:twoCellAnchor>
  <xdr:twoCellAnchor>
    <xdr:from>
      <xdr:col>7</xdr:col>
      <xdr:colOff>190500</xdr:colOff>
      <xdr:row>7</xdr:row>
      <xdr:rowOff>47625</xdr:rowOff>
    </xdr:from>
    <xdr:to>
      <xdr:col>7</xdr:col>
      <xdr:colOff>2638425</xdr:colOff>
      <xdr:row>7</xdr:row>
      <xdr:rowOff>314325</xdr:rowOff>
    </xdr:to>
    <xdr:sp macro="" textlink="">
      <xdr:nvSpPr>
        <xdr:cNvPr id="27" name="TextBox 26">
          <a:extLst>
            <a:ext uri="{FF2B5EF4-FFF2-40B4-BE49-F238E27FC236}">
              <a16:creationId xmlns:a16="http://schemas.microsoft.com/office/drawing/2014/main" id="{DDF0DD59-6C55-41A8-9EEB-3C14AD24E097}"/>
            </a:ext>
          </a:extLst>
        </xdr:cNvPr>
        <xdr:cNvSpPr txBox="1"/>
      </xdr:nvSpPr>
      <xdr:spPr>
        <a:xfrm>
          <a:off x="7229475" y="3009900"/>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Balance</a:t>
          </a:r>
          <a:r>
            <a:rPr lang="en-NZ" sz="1100" b="1" baseline="0"/>
            <a:t> Sheet</a:t>
          </a:r>
          <a:endParaRPr lang="en-NZ" sz="1100" b="1"/>
        </a:p>
      </xdr:txBody>
    </xdr:sp>
    <xdr:clientData/>
  </xdr:twoCellAnchor>
  <xdr:twoCellAnchor>
    <xdr:from>
      <xdr:col>1</xdr:col>
      <xdr:colOff>171450</xdr:colOff>
      <xdr:row>9</xdr:row>
      <xdr:rowOff>57150</xdr:rowOff>
    </xdr:from>
    <xdr:to>
      <xdr:col>1</xdr:col>
      <xdr:colOff>2619375</xdr:colOff>
      <xdr:row>9</xdr:row>
      <xdr:rowOff>323850</xdr:rowOff>
    </xdr:to>
    <xdr:sp macro="" textlink="">
      <xdr:nvSpPr>
        <xdr:cNvPr id="28" name="TextBox 27">
          <a:extLst>
            <a:ext uri="{FF2B5EF4-FFF2-40B4-BE49-F238E27FC236}">
              <a16:creationId xmlns:a16="http://schemas.microsoft.com/office/drawing/2014/main" id="{8BC97916-DDF0-458E-B480-7CCF9851DD08}"/>
            </a:ext>
          </a:extLst>
        </xdr:cNvPr>
        <xdr:cNvSpPr txBox="1"/>
      </xdr:nvSpPr>
      <xdr:spPr>
        <a:xfrm>
          <a:off x="523875" y="536257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More Accounts Categories</a:t>
          </a:r>
        </a:p>
      </xdr:txBody>
    </xdr:sp>
    <xdr:clientData/>
  </xdr:twoCellAnchor>
  <xdr:twoCellAnchor>
    <xdr:from>
      <xdr:col>4</xdr:col>
      <xdr:colOff>342899</xdr:colOff>
      <xdr:row>11</xdr:row>
      <xdr:rowOff>76200</xdr:rowOff>
    </xdr:from>
    <xdr:to>
      <xdr:col>4</xdr:col>
      <xdr:colOff>2790824</xdr:colOff>
      <xdr:row>11</xdr:row>
      <xdr:rowOff>342900</xdr:rowOff>
    </xdr:to>
    <xdr:sp macro="" textlink="">
      <xdr:nvSpPr>
        <xdr:cNvPr id="15" name="TextBox 14">
          <a:extLst>
            <a:ext uri="{FF2B5EF4-FFF2-40B4-BE49-F238E27FC236}">
              <a16:creationId xmlns:a16="http://schemas.microsoft.com/office/drawing/2014/main" id="{941E07FB-951D-4DA2-B61F-95779B3C1B48}"/>
            </a:ext>
          </a:extLst>
        </xdr:cNvPr>
        <xdr:cNvSpPr txBox="1"/>
      </xdr:nvSpPr>
      <xdr:spPr>
        <a:xfrm>
          <a:off x="4038599" y="795337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Frozen Headings and Columns</a:t>
          </a:r>
        </a:p>
      </xdr:txBody>
    </xdr:sp>
    <xdr:clientData/>
  </xdr:twoCellAnchor>
  <xdr:twoCellAnchor>
    <xdr:from>
      <xdr:col>7</xdr:col>
      <xdr:colOff>0</xdr:colOff>
      <xdr:row>11</xdr:row>
      <xdr:rowOff>0</xdr:rowOff>
    </xdr:from>
    <xdr:to>
      <xdr:col>7</xdr:col>
      <xdr:colOff>409575</xdr:colOff>
      <xdr:row>11</xdr:row>
      <xdr:rowOff>371475</xdr:rowOff>
    </xdr:to>
    <xdr:sp macro="" textlink="">
      <xdr:nvSpPr>
        <xdr:cNvPr id="16" name="TextBox 15">
          <a:extLst>
            <a:ext uri="{FF2B5EF4-FFF2-40B4-BE49-F238E27FC236}">
              <a16:creationId xmlns:a16="http://schemas.microsoft.com/office/drawing/2014/main" id="{2FCC1C1D-5B14-4F9D-B83B-6A481A25DD52}"/>
            </a:ext>
          </a:extLst>
        </xdr:cNvPr>
        <xdr:cNvSpPr txBox="1"/>
      </xdr:nvSpPr>
      <xdr:spPr>
        <a:xfrm>
          <a:off x="7038975" y="7877175"/>
          <a:ext cx="409575" cy="371475"/>
        </a:xfrm>
        <a:prstGeom prst="rect">
          <a:avLst/>
        </a:prstGeom>
        <a:solidFill>
          <a:schemeClr val="accent5">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12</a:t>
          </a:r>
          <a:endParaRPr lang="en-NZ" sz="1100">
            <a:latin typeface="Bodoni MT Black" panose="02070A03080606020203" pitchFamily="18" charset="0"/>
          </a:endParaRPr>
        </a:p>
      </xdr:txBody>
    </xdr:sp>
    <xdr:clientData/>
  </xdr:twoCellAnchor>
  <xdr:twoCellAnchor>
    <xdr:from>
      <xdr:col>7</xdr:col>
      <xdr:colOff>400050</xdr:colOff>
      <xdr:row>11</xdr:row>
      <xdr:rowOff>85725</xdr:rowOff>
    </xdr:from>
    <xdr:to>
      <xdr:col>7</xdr:col>
      <xdr:colOff>2847975</xdr:colOff>
      <xdr:row>11</xdr:row>
      <xdr:rowOff>352425</xdr:rowOff>
    </xdr:to>
    <xdr:sp macro="" textlink="">
      <xdr:nvSpPr>
        <xdr:cNvPr id="20" name="TextBox 19">
          <a:extLst>
            <a:ext uri="{FF2B5EF4-FFF2-40B4-BE49-F238E27FC236}">
              <a16:creationId xmlns:a16="http://schemas.microsoft.com/office/drawing/2014/main" id="{43D171C5-5A05-4BA4-AA4E-7E8D3AD22B49}"/>
            </a:ext>
          </a:extLst>
        </xdr:cNvPr>
        <xdr:cNvSpPr txBox="1"/>
      </xdr:nvSpPr>
      <xdr:spPr>
        <a:xfrm>
          <a:off x="7439025" y="7962900"/>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Version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19050</xdr:rowOff>
    </xdr:from>
    <xdr:to>
      <xdr:col>2</xdr:col>
      <xdr:colOff>2104878</xdr:colOff>
      <xdr:row>2</xdr:row>
      <xdr:rowOff>104775</xdr:rowOff>
    </xdr:to>
    <xdr:pic>
      <xdr:nvPicPr>
        <xdr:cNvPr id="2" name="Picture 1">
          <a:extLst>
            <a:ext uri="{FF2B5EF4-FFF2-40B4-BE49-F238E27FC236}">
              <a16:creationId xmlns:a16="http://schemas.microsoft.com/office/drawing/2014/main" id="{0DC2D054-29CC-435F-B4C3-C1CD298B483B}"/>
            </a:ext>
          </a:extLst>
        </xdr:cNvPr>
        <xdr:cNvPicPr>
          <a:picLocks noChangeAspect="1"/>
        </xdr:cNvPicPr>
      </xdr:nvPicPr>
      <xdr:blipFill>
        <a:blip xmlns:r="http://schemas.openxmlformats.org/officeDocument/2006/relationships" r:embed="rId1">
          <a:alphaModFix amt="88000"/>
          <a:extLst>
            <a:ext uri="{28A0092B-C50C-407E-A947-70E740481C1C}">
              <a14:useLocalDpi xmlns:a14="http://schemas.microsoft.com/office/drawing/2010/main" val="0"/>
            </a:ext>
          </a:extLst>
        </a:blip>
        <a:stretch>
          <a:fillRect/>
        </a:stretch>
      </xdr:blipFill>
      <xdr:spPr>
        <a:xfrm>
          <a:off x="247650" y="180975"/>
          <a:ext cx="9801078" cy="3495675"/>
        </a:xfrm>
        <a:prstGeom prst="rect">
          <a:avLst/>
        </a:prstGeom>
      </xdr:spPr>
    </xdr:pic>
    <xdr:clientData/>
  </xdr:twoCellAnchor>
  <xdr:twoCellAnchor>
    <xdr:from>
      <xdr:col>1</xdr:col>
      <xdr:colOff>971550</xdr:colOff>
      <xdr:row>1</xdr:row>
      <xdr:rowOff>542922</xdr:rowOff>
    </xdr:from>
    <xdr:to>
      <xdr:col>2</xdr:col>
      <xdr:colOff>1133474</xdr:colOff>
      <xdr:row>1</xdr:row>
      <xdr:rowOff>3286125</xdr:rowOff>
    </xdr:to>
    <xdr:sp macro="" textlink="">
      <xdr:nvSpPr>
        <xdr:cNvPr id="3" name="Text Box 1">
          <a:hlinkClick xmlns:r="http://schemas.openxmlformats.org/officeDocument/2006/relationships" r:id="rId2" tooltip="Go to Course"/>
          <a:extLst>
            <a:ext uri="{FF2B5EF4-FFF2-40B4-BE49-F238E27FC236}">
              <a16:creationId xmlns:a16="http://schemas.microsoft.com/office/drawing/2014/main" id="{0E74D832-CFF3-4870-BCB3-269376A65061}"/>
            </a:ext>
          </a:extLst>
        </xdr:cNvPr>
        <xdr:cNvSpPr txBox="1">
          <a:spLocks noChangeArrowheads="1"/>
        </xdr:cNvSpPr>
      </xdr:nvSpPr>
      <xdr:spPr bwMode="auto">
        <a:xfrm>
          <a:off x="1209675" y="704847"/>
          <a:ext cx="7867649" cy="2743203"/>
        </a:xfrm>
        <a:prstGeom prst="rect">
          <a:avLst/>
        </a:prstGeom>
        <a:solidFill>
          <a:srgbClr val="FFFFFF">
            <a:alpha val="86000"/>
          </a:srgbClr>
        </a:solidFill>
        <a:ln w="9525">
          <a:solidFill>
            <a:srgbClr val="000000"/>
          </a:solidFill>
          <a:miter lim="800000"/>
          <a:headEnd/>
          <a:tailEnd/>
        </a:ln>
      </xdr:spPr>
      <xdr:txBody>
        <a:bodyPr vertOverflow="clip" wrap="square" lIns="360000" tIns="180000" rIns="360000" bIns="0" anchor="t" upright="1"/>
        <a:lstStyle/>
        <a:p>
          <a:pPr algn="l" rtl="0">
            <a:defRPr sz="1000"/>
          </a:pPr>
          <a:r>
            <a:rPr lang="en-NZ" sz="1600" b="0" i="0" u="none" strike="noStrike" baseline="0">
              <a:solidFill>
                <a:srgbClr val="000000"/>
              </a:solidFill>
              <a:latin typeface="Arial"/>
              <a:cs typeface="Arial"/>
            </a:rPr>
            <a:t>This free course will help you set up and personalize your Excel Cash Book Easy, and give you bookkeeping tips along the way.</a:t>
          </a:r>
        </a:p>
        <a:p>
          <a:pPr algn="l" rtl="0">
            <a:defRPr sz="1000"/>
          </a:pPr>
          <a:endParaRPr lang="en-NZ" sz="1600" b="0" i="0" u="none" strike="noStrike" baseline="0">
            <a:solidFill>
              <a:srgbClr val="000000"/>
            </a:solidFill>
            <a:latin typeface="Arial"/>
            <a:cs typeface="Arial"/>
          </a:endParaRPr>
        </a:p>
        <a:p>
          <a:pPr algn="l" rtl="0">
            <a:defRPr sz="1000"/>
          </a:pPr>
          <a:r>
            <a:rPr lang="en-NZ" sz="1600" b="0" i="0" u="none" strike="noStrike" baseline="0">
              <a:solidFill>
                <a:srgbClr val="000000"/>
              </a:solidFill>
              <a:latin typeface="Arial"/>
              <a:cs typeface="Arial"/>
            </a:rPr>
            <a:t>This course answers all the most common questions I have received over the many years this Cash Book has been available. </a:t>
          </a:r>
        </a:p>
        <a:p>
          <a:pPr algn="l" rtl="0">
            <a:defRPr sz="1000"/>
          </a:pPr>
          <a:endParaRPr lang="en-NZ" sz="1600" b="0" i="0" u="none" strike="noStrike" baseline="0">
            <a:solidFill>
              <a:srgbClr val="000000"/>
            </a:solidFill>
            <a:latin typeface="Arial"/>
            <a:cs typeface="Arial"/>
          </a:endParaRPr>
        </a:p>
        <a:p>
          <a:pPr algn="l" rtl="0">
            <a:defRPr sz="1000"/>
          </a:pPr>
          <a:r>
            <a:rPr lang="en-NZ" sz="1600" b="0" i="0" u="none" strike="noStrike" baseline="0">
              <a:solidFill>
                <a:srgbClr val="000000"/>
              </a:solidFill>
              <a:latin typeface="Arial"/>
              <a:cs typeface="Arial"/>
            </a:rPr>
            <a:t>It contains 11 Modules of about 30 Lessons in total with text, images and videos.</a:t>
          </a:r>
        </a:p>
        <a:p>
          <a:pPr algn="l" rtl="0">
            <a:defRPr sz="1000"/>
          </a:pPr>
          <a:endParaRPr lang="en-NZ" sz="1600" b="0" i="0" u="none" strike="noStrike" baseline="0">
            <a:solidFill>
              <a:srgbClr val="000000"/>
            </a:solidFill>
            <a:latin typeface="Arial"/>
            <a:cs typeface="Arial"/>
          </a:endParaRPr>
        </a:p>
        <a:p>
          <a:pPr algn="l" rtl="0">
            <a:defRPr sz="1000"/>
          </a:pPr>
          <a:r>
            <a:rPr lang="en-NZ" sz="1600" b="0" i="0" u="none" strike="noStrike" baseline="0">
              <a:solidFill>
                <a:srgbClr val="0070C0"/>
              </a:solidFill>
              <a:latin typeface="Arial"/>
              <a:cs typeface="Arial"/>
            </a:rPr>
            <a:t>Click here to start the free course</a:t>
          </a:r>
          <a:r>
            <a:rPr lang="en-NZ" sz="1600" b="0" i="0" u="none" strike="noStrike" baseline="0">
              <a:solidFill>
                <a:srgbClr val="000000"/>
              </a:solidFill>
              <a:latin typeface="Arial"/>
              <a:cs typeface="Arial"/>
            </a:rPr>
            <a:t>.</a:t>
          </a:r>
        </a:p>
      </xdr:txBody>
    </xdr:sp>
    <xdr:clientData/>
  </xdr:twoCellAnchor>
  <xdr:twoCellAnchor>
    <xdr:from>
      <xdr:col>1</xdr:col>
      <xdr:colOff>3771900</xdr:colOff>
      <xdr:row>1</xdr:row>
      <xdr:rowOff>9525</xdr:rowOff>
    </xdr:from>
    <xdr:to>
      <xdr:col>1</xdr:col>
      <xdr:colOff>6019800</xdr:colOff>
      <xdr:row>1</xdr:row>
      <xdr:rowOff>333375</xdr:rowOff>
    </xdr:to>
    <xdr:sp macro="" textlink="">
      <xdr:nvSpPr>
        <xdr:cNvPr id="4" name="TextBox 3">
          <a:extLst>
            <a:ext uri="{FF2B5EF4-FFF2-40B4-BE49-F238E27FC236}">
              <a16:creationId xmlns:a16="http://schemas.microsoft.com/office/drawing/2014/main" id="{B6B062E5-7BEA-47BF-A6B5-AE33FA255B16}"/>
            </a:ext>
          </a:extLst>
        </xdr:cNvPr>
        <xdr:cNvSpPr txBox="1"/>
      </xdr:nvSpPr>
      <xdr:spPr>
        <a:xfrm>
          <a:off x="4010025" y="171450"/>
          <a:ext cx="2247900"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600">
              <a:solidFill>
                <a:schemeClr val="accent4">
                  <a:lumMod val="50000"/>
                </a:schemeClr>
              </a:solidFill>
            </a:rPr>
            <a:t>FREE ONLINE COURSE</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Gallery">
  <a:themeElements>
    <a:clrScheme name="Gallery">
      <a:dk1>
        <a:sysClr val="windowText" lastClr="000000"/>
      </a:dk1>
      <a:lt1>
        <a:sysClr val="window" lastClr="FFFFFF"/>
      </a:lt1>
      <a:dk2>
        <a:srgbClr val="454545"/>
      </a:dk2>
      <a:lt2>
        <a:srgbClr val="DFDBD5"/>
      </a:lt2>
      <a:accent1>
        <a:srgbClr val="B71E42"/>
      </a:accent1>
      <a:accent2>
        <a:srgbClr val="DE478E"/>
      </a:accent2>
      <a:accent3>
        <a:srgbClr val="BC72F0"/>
      </a:accent3>
      <a:accent4>
        <a:srgbClr val="795FAF"/>
      </a:accent4>
      <a:accent5>
        <a:srgbClr val="586EA6"/>
      </a:accent5>
      <a:accent6>
        <a:srgbClr val="6892A0"/>
      </a:accent6>
      <a:hlink>
        <a:srgbClr val="FA2B5C"/>
      </a:hlink>
      <a:folHlink>
        <a:srgbClr val="BC658E"/>
      </a:folHlink>
    </a:clrScheme>
    <a:fontScheme name="Gallery">
      <a:majorFont>
        <a:latin typeface="Gill Sans MT" panose="020B0502020104020203"/>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ill Sans MT" panose="020B0502020104020203"/>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Gallery">
      <a:fillStyleLst>
        <a:solidFill>
          <a:schemeClr val="phClr"/>
        </a:solidFill>
        <a:gradFill rotWithShape="1">
          <a:gsLst>
            <a:gs pos="0">
              <a:schemeClr val="phClr">
                <a:tint val="54000"/>
                <a:alpha val="100000"/>
                <a:satMod val="105000"/>
                <a:lumMod val="110000"/>
              </a:schemeClr>
            </a:gs>
            <a:gs pos="100000">
              <a:schemeClr val="phClr">
                <a:tint val="78000"/>
                <a:alpha val="92000"/>
                <a:satMod val="109000"/>
                <a:lumMod val="100000"/>
              </a:schemeClr>
            </a:gs>
          </a:gsLst>
          <a:lin ang="5400000" scaled="0"/>
        </a:gradFill>
        <a:gradFill rotWithShape="1">
          <a:gsLst>
            <a:gs pos="0">
              <a:schemeClr val="phClr">
                <a:tint val="98000"/>
                <a:satMod val="110000"/>
                <a:lumMod val="104000"/>
              </a:schemeClr>
            </a:gs>
            <a:gs pos="69000">
              <a:schemeClr val="phClr">
                <a:shade val="88000"/>
                <a:satMod val="130000"/>
                <a:lumMod val="92000"/>
              </a:schemeClr>
            </a:gs>
            <a:gs pos="100000">
              <a:schemeClr val="phClr">
                <a:shade val="78000"/>
                <a:satMod val="130000"/>
                <a:lumMod val="92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0800" dist="50800" dir="5400000" sx="96000" sy="96000" rotWithShape="0">
              <a:srgbClr val="000000">
                <a:alpha val="48000"/>
              </a:srgbClr>
            </a:outerShdw>
          </a:effectLst>
          <a:scene3d>
            <a:camera prst="orthographicFront">
              <a:rot lat="0" lon="0" rev="0"/>
            </a:camera>
            <a:lightRig rig="balanced" dir="t">
              <a:rot lat="0" lon="0" rev="1080000"/>
            </a:lightRig>
          </a:scene3d>
          <a:sp3d>
            <a:bevelT w="38100" h="12700" prst="softRound"/>
          </a:sp3d>
        </a:effectStyle>
      </a:effectStyleLst>
      <a:bgFillStyleLst>
        <a:solidFill>
          <a:schemeClr val="phClr"/>
        </a:solidFill>
        <a:solidFill>
          <a:schemeClr val="phClr"/>
        </a:solidFill>
        <a:gradFill rotWithShape="1">
          <a:gsLst>
            <a:gs pos="0">
              <a:schemeClr val="phClr">
                <a:tint val="94000"/>
                <a:satMod val="80000"/>
                <a:lumMod val="106000"/>
              </a:schemeClr>
            </a:gs>
            <a:gs pos="100000">
              <a:schemeClr val="phClr">
                <a:shade val="80000"/>
              </a:schemeClr>
            </a:gs>
          </a:gsLst>
          <a:path path="circle">
            <a:fillToRect l="43000" r="43000" b="100000"/>
          </a:path>
        </a:gradFill>
      </a:bgFillStyleLst>
    </a:fmtScheme>
  </a:themeElements>
  <a:objectDefaults/>
  <a:extraClrSchemeLst/>
  <a:extLst>
    <a:ext uri="{05A4C25C-085E-4340-85A3-A5531E510DB2}">
      <thm15:themeFamily xmlns:thm15="http://schemas.microsoft.com/office/thememl/2012/main" name="Gallery" id="{BBFCD31E-59A1-489D-B089-A3EAD7CAE12E}" vid="{F5E91637-A7B6-4E27-B710-77DA7014EE1E}"/>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eginner-bookkeeping.com/contact-me.html" TargetMode="External"/><Relationship Id="rId1" Type="http://schemas.openxmlformats.org/officeDocument/2006/relationships/hyperlink" Target="https://www.beginner-bookkeeping.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beginner-bookkeeping.com/financial-year-tips.html" TargetMode="External"/><Relationship Id="rId3" Type="http://schemas.openxmlformats.org/officeDocument/2006/relationships/hyperlink" Target="https://www.beginner-bookkeeping.com/profit-and-loss-statement.html" TargetMode="External"/><Relationship Id="rId7" Type="http://schemas.openxmlformats.org/officeDocument/2006/relationships/hyperlink" Target="https://www.beginner-bookkeeping.com/day-to-day-bookkeeping.htmlhttps:/www.beginhttps:/www.beginner-bookkeeping.com/day-to-day-bookkeeping.htmlner-bookkeeping.com/day-to-day-bookkeeping.html" TargetMode="External"/><Relationship Id="rId12" Type="http://schemas.openxmlformats.org/officeDocument/2006/relationships/printerSettings" Target="../printerSettings/printerSettings2.bin"/><Relationship Id="rId2" Type="http://schemas.openxmlformats.org/officeDocument/2006/relationships/hyperlink" Target="https://www.beginner-bookkeeping.com/excel-bookkeeping-templates.html" TargetMode="External"/><Relationship Id="rId1" Type="http://schemas.openxmlformats.org/officeDocument/2006/relationships/hyperlink" Target="https://www.beginner-bookkeeping.com/bookkeeping-basics.html" TargetMode="External"/><Relationship Id="rId6" Type="http://schemas.openxmlformats.org/officeDocument/2006/relationships/hyperlink" Target="https://www.beginner-bookkeeping.com/cash-book-excel.html" TargetMode="External"/><Relationship Id="rId11" Type="http://schemas.openxmlformats.org/officeDocument/2006/relationships/hyperlink" Target="https://beginner-bookkeeping.com/excel-cash-book-course.html" TargetMode="External"/><Relationship Id="rId5" Type="http://schemas.openxmlformats.org/officeDocument/2006/relationships/hyperlink" Target="https://www.beginner-bookkeeping.com/bank-reconciliation-statements.html" TargetMode="External"/><Relationship Id="rId10" Type="http://schemas.openxmlformats.org/officeDocument/2006/relationships/hyperlink" Target="https://www.beginner-bookkeeping.com/small-business-bookkeeping-tips.html" TargetMode="External"/><Relationship Id="rId4" Type="http://schemas.openxmlformats.org/officeDocument/2006/relationships/hyperlink" Target="https://www.beginner-bookkeeping.com/home-office-expense.html" TargetMode="External"/><Relationship Id="rId9" Type="http://schemas.openxmlformats.org/officeDocument/2006/relationships/hyperlink" Target="https://www.beginner-bookkeeping.com/end-of-year-bookkeeping.html"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beginner-bookkeeping.com/excel-cash-book-course.html" TargetMode="External"/><Relationship Id="rId1" Type="http://schemas.openxmlformats.org/officeDocument/2006/relationships/hyperlink" Target="https://www.beginner-bookkeeping.com/financial-year-tips.html" TargetMode="External"/></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BCDD7-8ADC-4672-8382-864E1752D3FE}">
  <sheetPr>
    <tabColor theme="8" tint="0.59999389629810485"/>
    <pageSetUpPr fitToPage="1"/>
  </sheetPr>
  <dimension ref="A1:T40"/>
  <sheetViews>
    <sheetView showGridLines="0" showRowColHeaders="0" tabSelected="1" workbookViewId="0">
      <selection activeCell="AH1" sqref="AH1"/>
    </sheetView>
  </sheetViews>
  <sheetFormatPr defaultRowHeight="27" customHeight="1" x14ac:dyDescent="0.2"/>
  <cols>
    <col min="1" max="1" width="4.5703125" style="143" customWidth="1"/>
    <col min="2" max="2" width="2.7109375" style="143" customWidth="1"/>
    <col min="3" max="6" width="9.140625" style="143"/>
    <col min="7" max="7" width="2.7109375" style="143" customWidth="1"/>
    <col min="8" max="8" width="9.7109375" style="143" customWidth="1"/>
    <col min="9" max="9" width="2.140625" style="143" customWidth="1"/>
    <col min="10" max="10" width="2.7109375" style="143" customWidth="1"/>
    <col min="11" max="11" width="9.140625" style="143"/>
    <col min="12" max="12" width="9.85546875" style="143" customWidth="1"/>
    <col min="13" max="13" width="9.140625" style="143"/>
    <col min="14" max="14" width="9.140625" style="143" customWidth="1"/>
    <col min="15" max="15" width="6.5703125" style="143" customWidth="1"/>
    <col min="16" max="16" width="2.7109375" style="143" customWidth="1"/>
    <col min="17" max="17" width="9.140625" style="143"/>
    <col min="18" max="18" width="12.5703125" style="143" customWidth="1"/>
    <col min="19" max="16384" width="9.140625" style="143"/>
  </cols>
  <sheetData>
    <row r="1" spans="1:18" ht="7.5" customHeight="1" x14ac:dyDescent="0.2"/>
    <row r="2" spans="1:18" customFormat="1" ht="23.25" customHeight="1" x14ac:dyDescent="0.35">
      <c r="B2" s="504" t="s">
        <v>187</v>
      </c>
      <c r="C2" s="143"/>
      <c r="D2" s="190"/>
      <c r="E2" s="184"/>
      <c r="F2" s="184"/>
      <c r="G2" s="184"/>
      <c r="H2" s="184"/>
      <c r="I2" s="184"/>
      <c r="J2" s="184"/>
      <c r="K2" s="184"/>
    </row>
    <row r="3" spans="1:18" customFormat="1" ht="5.25" customHeight="1" x14ac:dyDescent="0.35">
      <c r="C3" s="186"/>
      <c r="D3" s="190"/>
      <c r="E3" s="184"/>
      <c r="F3" s="184"/>
      <c r="G3" s="184"/>
      <c r="H3" s="184"/>
      <c r="I3" s="184"/>
      <c r="J3" s="184"/>
      <c r="K3" s="184"/>
    </row>
    <row r="4" spans="1:18" ht="21" customHeight="1" x14ac:dyDescent="0.4">
      <c r="B4" s="511"/>
      <c r="C4" s="510" t="s">
        <v>83</v>
      </c>
      <c r="D4" s="511"/>
      <c r="E4" s="511"/>
      <c r="F4" s="511"/>
      <c r="G4" s="511"/>
      <c r="H4" s="511"/>
      <c r="I4" s="511"/>
      <c r="J4" s="511"/>
      <c r="K4" s="511"/>
      <c r="L4" s="511"/>
      <c r="M4" s="513"/>
      <c r="N4" s="511"/>
      <c r="O4" s="511"/>
      <c r="P4" s="511"/>
      <c r="Q4" s="511"/>
      <c r="R4" s="511"/>
    </row>
    <row r="5" spans="1:18" s="191" customFormat="1" ht="21" customHeight="1" x14ac:dyDescent="0.35">
      <c r="B5" s="514"/>
      <c r="C5" s="505" t="s">
        <v>209</v>
      </c>
      <c r="D5" s="506"/>
      <c r="E5" s="506"/>
      <c r="F5" s="506"/>
      <c r="G5" s="507"/>
      <c r="H5" s="508"/>
      <c r="I5" s="508"/>
      <c r="J5" s="509"/>
      <c r="K5" s="509"/>
      <c r="L5" s="509"/>
      <c r="M5" s="509"/>
      <c r="N5" s="509"/>
      <c r="O5" s="509"/>
      <c r="P5" s="509"/>
      <c r="Q5" s="509"/>
      <c r="R5" s="509"/>
    </row>
    <row r="6" spans="1:18" ht="21" customHeight="1" x14ac:dyDescent="0.4">
      <c r="B6" s="511"/>
      <c r="C6" s="510" t="s">
        <v>84</v>
      </c>
      <c r="D6" s="511"/>
      <c r="E6" s="511"/>
      <c r="F6" s="511"/>
      <c r="G6" s="511"/>
      <c r="H6" s="511"/>
      <c r="I6" s="511"/>
      <c r="J6" s="511"/>
      <c r="K6" s="511"/>
      <c r="L6" s="511"/>
      <c r="M6" s="511"/>
      <c r="N6" s="511"/>
      <c r="O6" s="511"/>
      <c r="P6" s="511"/>
      <c r="Q6" s="511"/>
      <c r="R6" s="511"/>
    </row>
    <row r="7" spans="1:18" ht="21" customHeight="1" x14ac:dyDescent="0.4">
      <c r="B7" s="511"/>
      <c r="C7" s="510" t="s">
        <v>85</v>
      </c>
      <c r="D7" s="511"/>
      <c r="E7" s="511"/>
      <c r="F7" s="511"/>
      <c r="G7" s="511"/>
      <c r="H7" s="511"/>
      <c r="I7" s="511"/>
      <c r="J7" s="511"/>
      <c r="K7" s="511"/>
      <c r="L7" s="511"/>
      <c r="M7" s="511"/>
      <c r="N7" s="511"/>
      <c r="O7" s="511"/>
      <c r="P7" s="511"/>
      <c r="Q7" s="511"/>
      <c r="R7" s="511"/>
    </row>
    <row r="8" spans="1:18" ht="21" customHeight="1" x14ac:dyDescent="0.4">
      <c r="B8" s="511"/>
      <c r="C8" s="510" t="s">
        <v>86</v>
      </c>
      <c r="D8" s="511"/>
      <c r="E8" s="511"/>
      <c r="F8" s="511"/>
      <c r="G8" s="511"/>
      <c r="H8" s="511"/>
      <c r="I8" s="511"/>
      <c r="J8" s="511"/>
      <c r="K8" s="511"/>
      <c r="L8" s="511"/>
      <c r="M8" s="511"/>
      <c r="N8" s="511"/>
      <c r="O8" s="511"/>
      <c r="P8" s="511"/>
      <c r="Q8" s="511"/>
      <c r="R8" s="511"/>
    </row>
    <row r="9" spans="1:18" s="191" customFormat="1" ht="21" customHeight="1" x14ac:dyDescent="0.35">
      <c r="A9" s="322"/>
      <c r="B9" s="514"/>
      <c r="C9" s="505" t="s">
        <v>210</v>
      </c>
      <c r="D9" s="506"/>
      <c r="E9" s="506"/>
      <c r="F9" s="506"/>
      <c r="G9" s="514"/>
      <c r="H9" s="505"/>
      <c r="I9" s="506"/>
      <c r="J9" s="512"/>
      <c r="K9" s="575"/>
      <c r="L9" s="575"/>
      <c r="M9" s="575"/>
      <c r="N9" s="575"/>
      <c r="O9" s="509"/>
      <c r="P9" s="509"/>
      <c r="Q9" s="509"/>
      <c r="R9" s="509"/>
    </row>
    <row r="10" spans="1:18" s="209" customFormat="1" ht="12.75" customHeight="1" x14ac:dyDescent="0.2">
      <c r="B10" s="515"/>
      <c r="C10" s="515"/>
      <c r="D10" s="515"/>
      <c r="E10" s="515"/>
      <c r="F10" s="515"/>
      <c r="G10" s="515"/>
      <c r="H10" s="515"/>
      <c r="I10" s="515"/>
      <c r="J10" s="515"/>
      <c r="K10" s="515"/>
      <c r="L10" s="515"/>
      <c r="M10" s="515"/>
      <c r="N10" s="515"/>
      <c r="O10" s="515"/>
      <c r="P10" s="515"/>
      <c r="Q10" s="515"/>
      <c r="R10" s="515"/>
    </row>
    <row r="11" spans="1:18" ht="11.25" customHeight="1" x14ac:dyDescent="0.2">
      <c r="B11" s="291"/>
    </row>
    <row r="12" spans="1:18" ht="15" customHeight="1" x14ac:dyDescent="0.35">
      <c r="B12" s="531"/>
      <c r="C12" s="531"/>
      <c r="D12" s="531"/>
      <c r="E12" s="531"/>
      <c r="F12" s="531"/>
      <c r="G12" s="531"/>
      <c r="H12" s="324"/>
      <c r="I12" s="535"/>
      <c r="J12" s="536"/>
      <c r="K12" s="536"/>
      <c r="L12" s="536"/>
      <c r="M12" s="536"/>
      <c r="N12" s="536"/>
      <c r="O12" s="536"/>
      <c r="P12" s="536"/>
      <c r="Q12" s="536"/>
      <c r="R12" s="537"/>
    </row>
    <row r="13" spans="1:18" ht="15" customHeight="1" x14ac:dyDescent="0.2">
      <c r="B13" s="517"/>
      <c r="C13" s="579" t="s">
        <v>279</v>
      </c>
      <c r="D13" s="579"/>
      <c r="E13" s="579"/>
      <c r="F13" s="579"/>
      <c r="G13" s="517"/>
      <c r="H13" s="304"/>
      <c r="I13" s="538"/>
      <c r="J13" s="546"/>
      <c r="K13" s="549" t="s">
        <v>281</v>
      </c>
      <c r="L13" s="547"/>
      <c r="M13" s="547"/>
      <c r="N13" s="548"/>
      <c r="O13" s="522"/>
      <c r="P13" s="522"/>
      <c r="Q13" s="522"/>
      <c r="R13" s="539"/>
    </row>
    <row r="14" spans="1:18" ht="22.5" customHeight="1" x14ac:dyDescent="0.45">
      <c r="B14" s="517"/>
      <c r="C14" s="580" t="s">
        <v>203</v>
      </c>
      <c r="D14" s="580"/>
      <c r="E14" s="580"/>
      <c r="F14" s="580"/>
      <c r="G14" s="517"/>
      <c r="H14" s="304"/>
      <c r="I14" s="538"/>
      <c r="J14" s="546"/>
      <c r="K14" s="555" t="s">
        <v>277</v>
      </c>
      <c r="L14" s="529"/>
      <c r="M14" s="530"/>
      <c r="N14" s="530"/>
      <c r="O14" s="530"/>
      <c r="P14" s="522"/>
      <c r="Q14" s="522"/>
      <c r="R14" s="539"/>
    </row>
    <row r="15" spans="1:18" ht="16.5" customHeight="1" x14ac:dyDescent="0.2">
      <c r="B15" s="517"/>
      <c r="C15" s="516"/>
      <c r="D15" s="579" t="s">
        <v>204</v>
      </c>
      <c r="E15" s="581"/>
      <c r="F15" s="516"/>
      <c r="G15" s="517"/>
      <c r="H15" s="304"/>
      <c r="I15" s="538"/>
      <c r="J15" s="546"/>
      <c r="K15" s="554" t="s">
        <v>280</v>
      </c>
      <c r="L15" s="523"/>
      <c r="M15" s="526"/>
      <c r="N15" s="523"/>
      <c r="O15" s="522"/>
      <c r="P15" s="522"/>
      <c r="Q15" s="522"/>
      <c r="R15" s="539"/>
    </row>
    <row r="16" spans="1:18" ht="16.5" customHeight="1" x14ac:dyDescent="0.2">
      <c r="B16" s="517"/>
      <c r="C16" s="517" t="s">
        <v>194</v>
      </c>
      <c r="D16" s="517"/>
      <c r="E16" s="517"/>
      <c r="F16" s="517"/>
      <c r="G16" s="517"/>
      <c r="H16" s="304"/>
      <c r="I16" s="538"/>
      <c r="J16" s="546"/>
      <c r="K16" s="550" t="s">
        <v>189</v>
      </c>
      <c r="L16" s="550"/>
      <c r="M16" s="550"/>
      <c r="N16" s="550"/>
      <c r="O16" s="551"/>
      <c r="P16" s="522"/>
      <c r="Q16" s="522"/>
      <c r="R16" s="539"/>
    </row>
    <row r="17" spans="2:20" ht="15.95" customHeight="1" x14ac:dyDescent="0.2">
      <c r="B17" s="517"/>
      <c r="C17" s="517" t="s">
        <v>195</v>
      </c>
      <c r="D17" s="517"/>
      <c r="E17" s="517"/>
      <c r="F17" s="517"/>
      <c r="G17" s="517"/>
      <c r="H17" s="304"/>
      <c r="I17" s="538"/>
      <c r="J17" s="546"/>
      <c r="K17" s="550" t="s">
        <v>190</v>
      </c>
      <c r="L17" s="550"/>
      <c r="M17" s="550"/>
      <c r="N17" s="550"/>
      <c r="O17" s="551"/>
      <c r="P17" s="522"/>
      <c r="Q17" s="522"/>
      <c r="R17" s="539"/>
    </row>
    <row r="18" spans="2:20" ht="15.95" customHeight="1" x14ac:dyDescent="0.2">
      <c r="B18" s="517"/>
      <c r="C18" s="517" t="s">
        <v>193</v>
      </c>
      <c r="D18" s="517"/>
      <c r="E18" s="517"/>
      <c r="F18" s="517"/>
      <c r="G18" s="517"/>
      <c r="H18" s="304"/>
      <c r="I18" s="538"/>
      <c r="J18" s="546"/>
      <c r="K18" s="550" t="s">
        <v>191</v>
      </c>
      <c r="L18" s="550"/>
      <c r="M18" s="550"/>
      <c r="N18" s="550"/>
      <c r="O18" s="551"/>
      <c r="P18" s="522"/>
      <c r="Q18" s="522"/>
      <c r="R18" s="539"/>
    </row>
    <row r="19" spans="2:20" ht="15.95" customHeight="1" x14ac:dyDescent="0.2">
      <c r="B19" s="517"/>
      <c r="C19" s="517" t="s">
        <v>192</v>
      </c>
      <c r="D19" s="517"/>
      <c r="E19" s="517"/>
      <c r="F19" s="517"/>
      <c r="G19" s="517"/>
      <c r="H19" s="304"/>
      <c r="I19" s="538"/>
      <c r="J19" s="546"/>
      <c r="K19" s="550" t="s">
        <v>288</v>
      </c>
      <c r="L19" s="550"/>
      <c r="M19" s="550"/>
      <c r="N19" s="550"/>
      <c r="O19" s="551"/>
      <c r="P19" s="522"/>
      <c r="Q19" s="522"/>
      <c r="R19" s="539"/>
    </row>
    <row r="20" spans="2:20" ht="15.95" customHeight="1" x14ac:dyDescent="0.2">
      <c r="B20" s="517"/>
      <c r="C20" s="518" t="s">
        <v>197</v>
      </c>
      <c r="D20" s="517"/>
      <c r="E20" s="517"/>
      <c r="F20" s="517"/>
      <c r="G20" s="517"/>
      <c r="H20" s="304"/>
      <c r="I20" s="538"/>
      <c r="J20" s="546"/>
      <c r="K20" s="550" t="s">
        <v>274</v>
      </c>
      <c r="L20" s="550"/>
      <c r="M20" s="550"/>
      <c r="N20" s="550"/>
      <c r="O20" s="551"/>
      <c r="P20" s="522"/>
      <c r="Q20" s="522"/>
      <c r="R20" s="539"/>
    </row>
    <row r="21" spans="2:20" ht="15.95" customHeight="1" x14ac:dyDescent="0.2">
      <c r="B21" s="517"/>
      <c r="C21" s="517"/>
      <c r="D21" s="517"/>
      <c r="E21" s="517"/>
      <c r="F21" s="517"/>
      <c r="G21" s="517"/>
      <c r="H21" s="304"/>
      <c r="I21" s="538"/>
      <c r="J21" s="546"/>
      <c r="K21" s="550" t="s">
        <v>192</v>
      </c>
      <c r="L21" s="550"/>
      <c r="M21" s="550"/>
      <c r="N21" s="550"/>
      <c r="O21" s="551"/>
      <c r="P21" s="522"/>
      <c r="Q21" s="522"/>
      <c r="R21" s="539"/>
    </row>
    <row r="22" spans="2:20" ht="15.95" customHeight="1" x14ac:dyDescent="0.2">
      <c r="B22" s="517"/>
      <c r="C22" s="578" t="s">
        <v>198</v>
      </c>
      <c r="D22" s="578"/>
      <c r="E22" s="578"/>
      <c r="F22" s="578"/>
      <c r="G22" s="517"/>
      <c r="H22" s="304"/>
      <c r="I22" s="538"/>
      <c r="J22" s="546"/>
      <c r="K22" s="550" t="s">
        <v>193</v>
      </c>
      <c r="L22" s="550"/>
      <c r="M22" s="550"/>
      <c r="N22" s="550"/>
      <c r="O22" s="551"/>
      <c r="P22" s="522"/>
      <c r="Q22" s="522"/>
      <c r="R22" s="539"/>
    </row>
    <row r="23" spans="2:20" ht="15.95" customHeight="1" x14ac:dyDescent="0.2">
      <c r="B23" s="517"/>
      <c r="C23" s="518"/>
      <c r="D23" s="517"/>
      <c r="E23" s="517"/>
      <c r="F23" s="517"/>
      <c r="G23" s="517"/>
      <c r="H23" s="304"/>
      <c r="I23" s="538"/>
      <c r="J23" s="546"/>
      <c r="K23" s="550" t="s">
        <v>196</v>
      </c>
      <c r="L23" s="550"/>
      <c r="M23" s="550"/>
      <c r="N23" s="550"/>
      <c r="O23" s="551"/>
      <c r="P23" s="522"/>
      <c r="Q23" s="522"/>
      <c r="R23" s="539"/>
    </row>
    <row r="24" spans="2:20" ht="15.95" customHeight="1" x14ac:dyDescent="0.2">
      <c r="B24" s="517"/>
      <c r="C24" s="519"/>
      <c r="D24" s="519"/>
      <c r="E24" s="519"/>
      <c r="F24" s="519"/>
      <c r="G24" s="517"/>
      <c r="H24" s="304"/>
      <c r="I24" s="538"/>
      <c r="J24" s="546"/>
      <c r="K24" s="550" t="s">
        <v>273</v>
      </c>
      <c r="L24" s="550"/>
      <c r="M24" s="550"/>
      <c r="N24" s="550"/>
      <c r="O24" s="551"/>
      <c r="P24" s="522"/>
      <c r="Q24" s="522"/>
      <c r="R24" s="539"/>
    </row>
    <row r="25" spans="2:20" ht="15.95" customHeight="1" x14ac:dyDescent="0.2">
      <c r="B25" s="521"/>
      <c r="C25" s="521"/>
      <c r="D25" s="521"/>
      <c r="E25" s="521"/>
      <c r="F25" s="521"/>
      <c r="G25" s="521"/>
      <c r="I25" s="538"/>
      <c r="J25" s="546"/>
      <c r="K25" s="550" t="s">
        <v>197</v>
      </c>
      <c r="L25" s="550"/>
      <c r="M25" s="550"/>
      <c r="N25" s="550"/>
      <c r="O25" s="551"/>
      <c r="P25" s="522"/>
      <c r="Q25" s="522"/>
      <c r="R25" s="539"/>
    </row>
    <row r="26" spans="2:20" ht="12" customHeight="1" x14ac:dyDescent="0.2">
      <c r="B26" s="521"/>
      <c r="C26" s="520"/>
      <c r="D26" s="576"/>
      <c r="E26" s="577"/>
      <c r="F26" s="521"/>
      <c r="G26" s="521"/>
      <c r="I26" s="538"/>
      <c r="J26" s="546"/>
      <c r="K26" s="546"/>
      <c r="L26" s="546"/>
      <c r="M26" s="546"/>
      <c r="N26" s="546"/>
      <c r="O26" s="522"/>
      <c r="P26" s="522"/>
      <c r="Q26" s="522"/>
      <c r="R26" s="539"/>
    </row>
    <row r="27" spans="2:20" ht="15" customHeight="1" x14ac:dyDescent="0.2">
      <c r="B27" s="521"/>
      <c r="C27" s="521"/>
      <c r="D27" s="521"/>
      <c r="E27" s="521"/>
      <c r="F27" s="521"/>
      <c r="G27" s="521"/>
      <c r="I27" s="538"/>
      <c r="J27" s="546"/>
      <c r="K27" s="552" t="s">
        <v>275</v>
      </c>
      <c r="L27" s="527"/>
      <c r="M27" s="527"/>
      <c r="N27" s="528" t="s">
        <v>276</v>
      </c>
      <c r="O27" s="534"/>
      <c r="P27" s="524"/>
      <c r="Q27" s="524"/>
      <c r="R27" s="540"/>
    </row>
    <row r="28" spans="2:20" ht="19.5" customHeight="1" x14ac:dyDescent="0.2">
      <c r="I28" s="541"/>
      <c r="J28" s="525"/>
      <c r="K28" s="553" t="s">
        <v>278</v>
      </c>
      <c r="L28" s="532"/>
      <c r="M28" s="532"/>
      <c r="N28" s="533"/>
      <c r="O28" s="525"/>
      <c r="P28" s="525"/>
      <c r="Q28" s="525"/>
      <c r="R28" s="542"/>
    </row>
    <row r="29" spans="2:20" ht="13.5" customHeight="1" x14ac:dyDescent="0.2">
      <c r="I29" s="543"/>
      <c r="J29" s="544"/>
      <c r="K29" s="544"/>
      <c r="L29" s="544"/>
      <c r="M29" s="544"/>
      <c r="N29" s="544"/>
      <c r="O29" s="544"/>
      <c r="P29" s="544"/>
      <c r="Q29" s="544"/>
      <c r="R29" s="545"/>
    </row>
    <row r="30" spans="2:20" ht="14.25" customHeight="1" x14ac:dyDescent="0.2">
      <c r="Q30" s="305"/>
      <c r="R30" s="305"/>
      <c r="S30" s="305"/>
      <c r="T30" s="305"/>
    </row>
    <row r="31" spans="2:20" ht="23.25" customHeight="1" x14ac:dyDescent="0.2">
      <c r="K31" s="143" t="s">
        <v>272</v>
      </c>
      <c r="Q31" s="305"/>
      <c r="R31" s="305"/>
      <c r="S31" s="305"/>
      <c r="T31" s="305"/>
    </row>
    <row r="32" spans="2:20" ht="19.5" customHeight="1" x14ac:dyDescent="0.2">
      <c r="K32" s="560" t="s">
        <v>199</v>
      </c>
      <c r="S32" s="305"/>
      <c r="T32" s="305"/>
    </row>
    <row r="33" spans="13:20" ht="14.25" customHeight="1" x14ac:dyDescent="0.2">
      <c r="M33" s="305"/>
      <c r="N33" s="305"/>
      <c r="S33" s="305"/>
      <c r="T33" s="305"/>
    </row>
    <row r="34" spans="13:20" ht="14.25" customHeight="1" x14ac:dyDescent="0.2">
      <c r="Q34" s="305"/>
      <c r="R34" s="305"/>
      <c r="S34" s="305"/>
      <c r="T34" s="305"/>
    </row>
    <row r="35" spans="13:20" ht="14.25" customHeight="1" x14ac:dyDescent="0.2">
      <c r="Q35" s="305"/>
      <c r="R35" s="305"/>
      <c r="S35" s="305"/>
      <c r="T35" s="305"/>
    </row>
    <row r="36" spans="13:20" ht="14.25" customHeight="1" x14ac:dyDescent="0.2">
      <c r="Q36" s="305"/>
      <c r="R36" s="305"/>
      <c r="S36" s="305"/>
      <c r="T36" s="305"/>
    </row>
    <row r="37" spans="13:20" ht="14.25" customHeight="1" x14ac:dyDescent="0.2">
      <c r="Q37" s="305"/>
      <c r="R37" s="305"/>
      <c r="S37" s="305"/>
      <c r="T37" s="305"/>
    </row>
    <row r="38" spans="13:20" ht="14.25" customHeight="1" x14ac:dyDescent="0.2"/>
    <row r="39" spans="13:20" ht="14.25" customHeight="1" x14ac:dyDescent="0.2"/>
    <row r="40" spans="13:20" ht="13.5" customHeight="1" x14ac:dyDescent="0.2"/>
  </sheetData>
  <mergeCells count="6">
    <mergeCell ref="K9:N9"/>
    <mergeCell ref="D26:E26"/>
    <mergeCell ref="C22:F22"/>
    <mergeCell ref="C13:F13"/>
    <mergeCell ref="C14:F14"/>
    <mergeCell ref="D15:E15"/>
  </mergeCells>
  <hyperlinks>
    <hyperlink ref="C5:F5" r:id="rId1" tooltip="Go to Beginner Bookkeeping" display="https://www.beginner-bookkeeping.com" xr:uid="{E9E0001C-ED6F-413F-9F7E-2C7B32DB8CF4}"/>
    <hyperlink ref="C9:I9" r:id="rId2" display="https://www.beginner-bookkeeping.com/contact-me.html" xr:uid="{42604AF4-96E2-4256-8670-6B85B85AE957}"/>
  </hyperlinks>
  <pageMargins left="0.7" right="0.7" top="0.75" bottom="0.75" header="0.3" footer="0.3"/>
  <pageSetup scale="90" orientation="landscape" horizontalDpi="360" verticalDpi="36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9" tint="0.59999389629810485"/>
    <pageSetUpPr autoPageBreaks="0" fitToPage="1"/>
  </sheetPr>
  <dimension ref="B1:AP128"/>
  <sheetViews>
    <sheetView showGridLines="0" zoomScaleNormal="100" workbookViewId="0">
      <pane xSplit="6" ySplit="5" topLeftCell="G6" activePane="bottomRight" state="frozen"/>
      <selection pane="topRight" activeCell="G1" sqref="G1"/>
      <selection pane="bottomLeft" activeCell="A6" sqref="A6"/>
      <selection pane="bottomRight" activeCell="C3" sqref="C3"/>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5"/>
      <c r="Q1" s="5"/>
      <c r="R1" s="5"/>
      <c r="S1" s="5"/>
      <c r="T1" s="5"/>
      <c r="U1" s="5"/>
      <c r="V1" s="5"/>
      <c r="W1" s="5"/>
      <c r="X1" s="5"/>
      <c r="Y1" s="5"/>
      <c r="Z1" s="5"/>
      <c r="AA1" s="5"/>
      <c r="AB1" s="5"/>
      <c r="AC1" s="5"/>
      <c r="AD1" s="5"/>
      <c r="AE1" s="5"/>
      <c r="AF1" s="5"/>
      <c r="AG1" s="5"/>
      <c r="AH1" s="5"/>
      <c r="AI1" s="5"/>
      <c r="AJ1" s="5"/>
      <c r="AK1" s="5"/>
      <c r="AL1" s="5"/>
      <c r="AM1"/>
    </row>
    <row r="2" spans="2:42" ht="21" customHeight="1" thickBot="1" x14ac:dyDescent="0.5">
      <c r="B2" s="3" t="str">
        <f>MonthsHeaders!C8</f>
        <v>February</v>
      </c>
      <c r="C2" s="335">
        <f>MonthsHeaders!C9</f>
        <v>2025</v>
      </c>
      <c r="D2" s="4"/>
      <c r="E2" s="574" t="str">
        <f>MonthsHeaders!C7</f>
        <v>Month2</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6"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ref="AI5:AJ5" si="2">SUM(AI6:AI125)</f>
        <v>0</v>
      </c>
      <c r="AJ5" s="49">
        <f t="shared" si="2"/>
        <v>0</v>
      </c>
      <c r="AK5" s="105">
        <f t="shared" si="1"/>
        <v>0</v>
      </c>
      <c r="AL5" s="92"/>
      <c r="AM5" s="70">
        <f>Month1!AM126</f>
        <v>0</v>
      </c>
      <c r="AN5" s="68" t="s">
        <v>48</v>
      </c>
      <c r="AO5" s="69"/>
      <c r="AP5" s="7"/>
    </row>
    <row r="6" spans="2:42" ht="18.75" customHeight="1" x14ac:dyDescent="0.35">
      <c r="B6" s="145"/>
      <c r="C6" s="268"/>
      <c r="D6" s="268"/>
      <c r="E6" s="268"/>
      <c r="F6" s="61"/>
      <c r="G6" s="93"/>
      <c r="H6" s="284"/>
      <c r="I6" s="269"/>
      <c r="J6" s="269"/>
      <c r="K6" s="269"/>
      <c r="L6" s="269"/>
      <c r="M6" s="269"/>
      <c r="N6" s="269"/>
      <c r="O6" s="95">
        <f t="shared" ref="O6:O37" si="3">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4">SUM(Q6:AJ6)</f>
        <v>0</v>
      </c>
      <c r="AL6" s="96"/>
      <c r="AM6" s="98">
        <f t="shared" ref="AM6:AM37" si="5">AM5+O6-AK6</f>
        <v>0</v>
      </c>
      <c r="AN6" s="263"/>
      <c r="AP6" s="7"/>
    </row>
    <row r="7" spans="2:42" ht="15.75" customHeight="1" x14ac:dyDescent="0.35">
      <c r="B7" s="146"/>
      <c r="C7" s="268"/>
      <c r="D7" s="268"/>
      <c r="E7" s="268"/>
      <c r="F7" s="45"/>
      <c r="G7" s="93"/>
      <c r="H7" s="285"/>
      <c r="I7" s="269"/>
      <c r="J7" s="269"/>
      <c r="K7" s="269"/>
      <c r="L7" s="269"/>
      <c r="M7" s="269"/>
      <c r="N7" s="269"/>
      <c r="O7" s="99">
        <f t="shared" si="3"/>
        <v>0</v>
      </c>
      <c r="P7" s="96"/>
      <c r="Q7" s="285"/>
      <c r="R7" s="269"/>
      <c r="S7" s="269"/>
      <c r="T7" s="269"/>
      <c r="U7" s="269"/>
      <c r="V7" s="269"/>
      <c r="W7" s="269"/>
      <c r="X7" s="269"/>
      <c r="Y7" s="269"/>
      <c r="Z7" s="269"/>
      <c r="AA7" s="269"/>
      <c r="AB7" s="269"/>
      <c r="AC7" s="269"/>
      <c r="AD7" s="269"/>
      <c r="AE7" s="269"/>
      <c r="AF7" s="269"/>
      <c r="AG7" s="269"/>
      <c r="AH7" s="269"/>
      <c r="AI7" s="269"/>
      <c r="AJ7" s="269"/>
      <c r="AK7" s="99">
        <f t="shared" si="4"/>
        <v>0</v>
      </c>
      <c r="AL7" s="96"/>
      <c r="AM7" s="98">
        <f t="shared" si="5"/>
        <v>0</v>
      </c>
      <c r="AN7" s="263"/>
      <c r="AP7" s="7"/>
    </row>
    <row r="8" spans="2:42" ht="15.75" customHeight="1" x14ac:dyDescent="0.35">
      <c r="B8" s="146"/>
      <c r="C8" s="268"/>
      <c r="D8" s="268"/>
      <c r="E8" s="268"/>
      <c r="F8" s="45"/>
      <c r="G8" s="93"/>
      <c r="H8" s="285"/>
      <c r="I8" s="269"/>
      <c r="J8" s="269"/>
      <c r="K8" s="269"/>
      <c r="L8" s="269"/>
      <c r="M8" s="269"/>
      <c r="N8" s="269"/>
      <c r="O8" s="99">
        <f t="shared" si="3"/>
        <v>0</v>
      </c>
      <c r="P8" s="96"/>
      <c r="Q8" s="285"/>
      <c r="R8" s="269"/>
      <c r="S8" s="269"/>
      <c r="T8" s="269"/>
      <c r="U8" s="269"/>
      <c r="V8" s="269"/>
      <c r="W8" s="269"/>
      <c r="X8" s="269"/>
      <c r="Y8" s="269"/>
      <c r="Z8" s="269"/>
      <c r="AA8" s="269"/>
      <c r="AB8" s="269"/>
      <c r="AC8" s="269"/>
      <c r="AD8" s="269"/>
      <c r="AE8" s="269"/>
      <c r="AF8" s="269"/>
      <c r="AG8" s="269"/>
      <c r="AH8" s="269"/>
      <c r="AI8" s="269"/>
      <c r="AJ8" s="269"/>
      <c r="AK8" s="99">
        <f t="shared" si="4"/>
        <v>0</v>
      </c>
      <c r="AL8" s="96"/>
      <c r="AM8" s="98">
        <f t="shared" si="5"/>
        <v>0</v>
      </c>
      <c r="AN8" s="263"/>
      <c r="AP8" s="7"/>
    </row>
    <row r="9" spans="2:42" ht="15.75" customHeight="1" x14ac:dyDescent="0.35">
      <c r="B9" s="146"/>
      <c r="C9" s="268"/>
      <c r="D9" s="268"/>
      <c r="E9" s="268"/>
      <c r="F9" s="45"/>
      <c r="G9" s="93"/>
      <c r="H9" s="285"/>
      <c r="I9" s="269"/>
      <c r="J9" s="269"/>
      <c r="K9" s="269"/>
      <c r="L9" s="269"/>
      <c r="M9" s="269"/>
      <c r="N9" s="269"/>
      <c r="O9" s="99">
        <f t="shared" si="3"/>
        <v>0</v>
      </c>
      <c r="P9" s="96"/>
      <c r="Q9" s="285"/>
      <c r="R9" s="269"/>
      <c r="S9" s="269"/>
      <c r="T9" s="269"/>
      <c r="U9" s="269"/>
      <c r="V9" s="269"/>
      <c r="W9" s="269"/>
      <c r="X9" s="269"/>
      <c r="Y9" s="269"/>
      <c r="Z9" s="269"/>
      <c r="AA9" s="269"/>
      <c r="AB9" s="269"/>
      <c r="AC9" s="269"/>
      <c r="AD9" s="269"/>
      <c r="AE9" s="269"/>
      <c r="AF9" s="269"/>
      <c r="AG9" s="269"/>
      <c r="AH9" s="269"/>
      <c r="AI9" s="269"/>
      <c r="AJ9" s="269"/>
      <c r="AK9" s="99">
        <f t="shared" si="4"/>
        <v>0</v>
      </c>
      <c r="AL9" s="96"/>
      <c r="AM9" s="98">
        <f t="shared" si="5"/>
        <v>0</v>
      </c>
      <c r="AN9" s="263"/>
    </row>
    <row r="10" spans="2:42" ht="15.75" customHeight="1" x14ac:dyDescent="0.35">
      <c r="B10" s="146"/>
      <c r="C10" s="268"/>
      <c r="D10" s="268"/>
      <c r="E10" s="268"/>
      <c r="F10" s="45"/>
      <c r="G10" s="93"/>
      <c r="H10" s="285"/>
      <c r="I10" s="269"/>
      <c r="J10" s="269"/>
      <c r="K10" s="269"/>
      <c r="L10" s="269"/>
      <c r="M10" s="269"/>
      <c r="N10" s="269"/>
      <c r="O10" s="99">
        <f t="shared" si="3"/>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4"/>
        <v>0</v>
      </c>
      <c r="AL10" s="96"/>
      <c r="AM10" s="98">
        <f t="shared" si="5"/>
        <v>0</v>
      </c>
      <c r="AN10" s="263"/>
    </row>
    <row r="11" spans="2:42" ht="15.75" customHeight="1" x14ac:dyDescent="0.35">
      <c r="B11" s="146"/>
      <c r="C11" s="268"/>
      <c r="D11" s="268"/>
      <c r="E11" s="268"/>
      <c r="F11" s="45"/>
      <c r="G11" s="93"/>
      <c r="H11" s="285"/>
      <c r="I11" s="269"/>
      <c r="J11" s="269"/>
      <c r="K11" s="269"/>
      <c r="L11" s="269"/>
      <c r="M11" s="269"/>
      <c r="N11" s="269"/>
      <c r="O11" s="99">
        <f t="shared" si="3"/>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4"/>
        <v>0</v>
      </c>
      <c r="AL11" s="96"/>
      <c r="AM11" s="98">
        <f t="shared" si="5"/>
        <v>0</v>
      </c>
      <c r="AN11" s="263"/>
    </row>
    <row r="12" spans="2:42" ht="15.75" customHeight="1" x14ac:dyDescent="0.35">
      <c r="B12" s="146"/>
      <c r="C12" s="268"/>
      <c r="D12" s="268"/>
      <c r="E12" s="268"/>
      <c r="F12" s="45"/>
      <c r="G12" s="93"/>
      <c r="H12" s="285"/>
      <c r="I12" s="269"/>
      <c r="J12" s="269"/>
      <c r="K12" s="269"/>
      <c r="L12" s="269"/>
      <c r="M12" s="269"/>
      <c r="N12" s="269"/>
      <c r="O12" s="99">
        <f t="shared" si="3"/>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4"/>
        <v>0</v>
      </c>
      <c r="AL12" s="96"/>
      <c r="AM12" s="98">
        <f t="shared" si="5"/>
        <v>0</v>
      </c>
      <c r="AN12" s="263"/>
    </row>
    <row r="13" spans="2:42" ht="15.75" customHeight="1" x14ac:dyDescent="0.35">
      <c r="B13" s="146"/>
      <c r="C13" s="268"/>
      <c r="D13" s="268"/>
      <c r="E13" s="268"/>
      <c r="F13" s="45"/>
      <c r="G13" s="93"/>
      <c r="H13" s="285"/>
      <c r="I13" s="269"/>
      <c r="J13" s="269"/>
      <c r="K13" s="269"/>
      <c r="L13" s="269"/>
      <c r="M13" s="269"/>
      <c r="N13" s="269"/>
      <c r="O13" s="99">
        <f t="shared" si="3"/>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4"/>
        <v>0</v>
      </c>
      <c r="AL13" s="96"/>
      <c r="AM13" s="100">
        <f t="shared" si="5"/>
        <v>0</v>
      </c>
      <c r="AN13" s="263"/>
    </row>
    <row r="14" spans="2:42" ht="15.75" customHeight="1" x14ac:dyDescent="0.35">
      <c r="B14" s="146"/>
      <c r="C14" s="268"/>
      <c r="D14" s="268"/>
      <c r="E14" s="268"/>
      <c r="F14" s="45"/>
      <c r="G14" s="93"/>
      <c r="H14" s="285"/>
      <c r="I14" s="269"/>
      <c r="J14" s="269"/>
      <c r="K14" s="269"/>
      <c r="L14" s="269"/>
      <c r="M14" s="269"/>
      <c r="N14" s="269"/>
      <c r="O14" s="99">
        <f t="shared" si="3"/>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4"/>
        <v>0</v>
      </c>
      <c r="AL14" s="96"/>
      <c r="AM14" s="100">
        <f t="shared" si="5"/>
        <v>0</v>
      </c>
      <c r="AN14" s="263"/>
    </row>
    <row r="15" spans="2:42" ht="15.75" customHeight="1" x14ac:dyDescent="0.35">
      <c r="B15" s="146"/>
      <c r="C15" s="268"/>
      <c r="D15" s="268"/>
      <c r="E15" s="268"/>
      <c r="F15" s="45"/>
      <c r="G15" s="93"/>
      <c r="H15" s="285"/>
      <c r="I15" s="269"/>
      <c r="J15" s="269"/>
      <c r="K15" s="269"/>
      <c r="L15" s="269"/>
      <c r="M15" s="269"/>
      <c r="N15" s="269"/>
      <c r="O15" s="99">
        <f t="shared" si="3"/>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4"/>
        <v>0</v>
      </c>
      <c r="AL15" s="96"/>
      <c r="AM15" s="100">
        <f t="shared" si="5"/>
        <v>0</v>
      </c>
      <c r="AN15" s="263"/>
    </row>
    <row r="16" spans="2:42" ht="15.75" customHeight="1" x14ac:dyDescent="0.35">
      <c r="B16" s="146"/>
      <c r="C16" s="268"/>
      <c r="D16" s="268"/>
      <c r="E16" s="268"/>
      <c r="F16" s="45"/>
      <c r="G16" s="93"/>
      <c r="H16" s="285"/>
      <c r="I16" s="269"/>
      <c r="J16" s="269"/>
      <c r="K16" s="269"/>
      <c r="L16" s="269"/>
      <c r="M16" s="269"/>
      <c r="N16" s="269"/>
      <c r="O16" s="99">
        <f t="shared" si="3"/>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4"/>
        <v>0</v>
      </c>
      <c r="AL16" s="96"/>
      <c r="AM16" s="100">
        <f t="shared" si="5"/>
        <v>0</v>
      </c>
      <c r="AN16" s="263"/>
    </row>
    <row r="17" spans="2:40" ht="15.75" customHeight="1" x14ac:dyDescent="0.35">
      <c r="B17" s="146"/>
      <c r="C17" s="268"/>
      <c r="D17" s="268"/>
      <c r="E17" s="268"/>
      <c r="F17" s="45"/>
      <c r="G17" s="93"/>
      <c r="H17" s="285"/>
      <c r="I17" s="269"/>
      <c r="J17" s="269"/>
      <c r="K17" s="269"/>
      <c r="L17" s="269"/>
      <c r="M17" s="269"/>
      <c r="N17" s="269"/>
      <c r="O17" s="99">
        <f t="shared" si="3"/>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4"/>
        <v>0</v>
      </c>
      <c r="AL17" s="96"/>
      <c r="AM17" s="100">
        <f t="shared" si="5"/>
        <v>0</v>
      </c>
      <c r="AN17" s="263"/>
    </row>
    <row r="18" spans="2:40" ht="15.75" customHeight="1" x14ac:dyDescent="0.35">
      <c r="B18" s="146"/>
      <c r="C18" s="268"/>
      <c r="D18" s="268"/>
      <c r="E18" s="268"/>
      <c r="F18" s="45"/>
      <c r="G18" s="93"/>
      <c r="H18" s="285"/>
      <c r="I18" s="269"/>
      <c r="J18" s="269"/>
      <c r="K18" s="269"/>
      <c r="L18" s="269"/>
      <c r="M18" s="269"/>
      <c r="N18" s="269"/>
      <c r="O18" s="99">
        <f t="shared" si="3"/>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4"/>
        <v>0</v>
      </c>
      <c r="AL18" s="96"/>
      <c r="AM18" s="100">
        <f t="shared" si="5"/>
        <v>0</v>
      </c>
      <c r="AN18" s="263"/>
    </row>
    <row r="19" spans="2:40" ht="15.75" customHeight="1" x14ac:dyDescent="0.35">
      <c r="B19" s="146"/>
      <c r="C19" s="268"/>
      <c r="D19" s="268"/>
      <c r="E19" s="268"/>
      <c r="F19" s="45"/>
      <c r="G19" s="93"/>
      <c r="H19" s="285"/>
      <c r="I19" s="269"/>
      <c r="J19" s="269"/>
      <c r="K19" s="269"/>
      <c r="L19" s="269"/>
      <c r="M19" s="269"/>
      <c r="N19" s="269"/>
      <c r="O19" s="99">
        <f t="shared" si="3"/>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4"/>
        <v>0</v>
      </c>
      <c r="AL19" s="96"/>
      <c r="AM19" s="100">
        <f t="shared" si="5"/>
        <v>0</v>
      </c>
      <c r="AN19" s="263"/>
    </row>
    <row r="20" spans="2:40" ht="15.75" customHeight="1" x14ac:dyDescent="0.35">
      <c r="B20" s="146"/>
      <c r="C20" s="268"/>
      <c r="D20" s="268"/>
      <c r="E20" s="268"/>
      <c r="F20" s="45"/>
      <c r="G20" s="93"/>
      <c r="H20" s="285"/>
      <c r="I20" s="269"/>
      <c r="J20" s="269"/>
      <c r="K20" s="269"/>
      <c r="L20" s="269"/>
      <c r="M20" s="269"/>
      <c r="N20" s="269"/>
      <c r="O20" s="99">
        <f t="shared" si="3"/>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4"/>
        <v>0</v>
      </c>
      <c r="AL20" s="96"/>
      <c r="AM20" s="100">
        <f t="shared" si="5"/>
        <v>0</v>
      </c>
      <c r="AN20" s="263"/>
    </row>
    <row r="21" spans="2:40" ht="15.75" customHeight="1" x14ac:dyDescent="0.35">
      <c r="B21" s="146"/>
      <c r="C21" s="268"/>
      <c r="D21" s="268"/>
      <c r="E21" s="268"/>
      <c r="F21" s="45"/>
      <c r="G21" s="93"/>
      <c r="H21" s="285"/>
      <c r="I21" s="269"/>
      <c r="J21" s="269"/>
      <c r="K21" s="269"/>
      <c r="L21" s="269"/>
      <c r="M21" s="269"/>
      <c r="N21" s="269"/>
      <c r="O21" s="99">
        <f t="shared" si="3"/>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4"/>
        <v>0</v>
      </c>
      <c r="AL21" s="96"/>
      <c r="AM21" s="100">
        <f t="shared" si="5"/>
        <v>0</v>
      </c>
      <c r="AN21" s="263"/>
    </row>
    <row r="22" spans="2:40" ht="15.75" customHeight="1" x14ac:dyDescent="0.35">
      <c r="B22" s="146"/>
      <c r="C22" s="268"/>
      <c r="D22" s="268"/>
      <c r="E22" s="268"/>
      <c r="F22" s="45"/>
      <c r="G22" s="93"/>
      <c r="H22" s="285"/>
      <c r="I22" s="269"/>
      <c r="J22" s="269"/>
      <c r="K22" s="269"/>
      <c r="L22" s="269"/>
      <c r="M22" s="269"/>
      <c r="N22" s="269"/>
      <c r="O22" s="99">
        <f t="shared" si="3"/>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4"/>
        <v>0</v>
      </c>
      <c r="AL22" s="96"/>
      <c r="AM22" s="100">
        <f t="shared" si="5"/>
        <v>0</v>
      </c>
      <c r="AN22" s="263"/>
    </row>
    <row r="23" spans="2:40" ht="15.75" customHeight="1" x14ac:dyDescent="0.35">
      <c r="B23" s="146"/>
      <c r="C23" s="268"/>
      <c r="D23" s="268"/>
      <c r="E23" s="268"/>
      <c r="F23" s="45"/>
      <c r="G23" s="93"/>
      <c r="H23" s="285"/>
      <c r="I23" s="269"/>
      <c r="J23" s="269"/>
      <c r="K23" s="269"/>
      <c r="L23" s="269"/>
      <c r="M23" s="269"/>
      <c r="N23" s="269"/>
      <c r="O23" s="99">
        <f t="shared" si="3"/>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4"/>
        <v>0</v>
      </c>
      <c r="AL23" s="96"/>
      <c r="AM23" s="100">
        <f t="shared" si="5"/>
        <v>0</v>
      </c>
      <c r="AN23" s="263"/>
    </row>
    <row r="24" spans="2:40" ht="15.75" customHeight="1" x14ac:dyDescent="0.35">
      <c r="B24" s="146"/>
      <c r="C24" s="268"/>
      <c r="D24" s="268"/>
      <c r="E24" s="268"/>
      <c r="F24" s="45"/>
      <c r="G24" s="93"/>
      <c r="H24" s="285"/>
      <c r="I24" s="269"/>
      <c r="J24" s="269"/>
      <c r="K24" s="269"/>
      <c r="L24" s="269"/>
      <c r="M24" s="269"/>
      <c r="N24" s="269"/>
      <c r="O24" s="99">
        <f t="shared" si="3"/>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4"/>
        <v>0</v>
      </c>
      <c r="AL24" s="96"/>
      <c r="AM24" s="100">
        <f t="shared" si="5"/>
        <v>0</v>
      </c>
      <c r="AN24" s="263"/>
    </row>
    <row r="25" spans="2:40" ht="15.75" customHeight="1" x14ac:dyDescent="0.35">
      <c r="B25" s="146"/>
      <c r="C25" s="268"/>
      <c r="D25" s="268"/>
      <c r="E25" s="268"/>
      <c r="F25" s="45"/>
      <c r="G25" s="93"/>
      <c r="H25" s="285"/>
      <c r="I25" s="269"/>
      <c r="J25" s="269"/>
      <c r="K25" s="269"/>
      <c r="L25" s="269"/>
      <c r="M25" s="269"/>
      <c r="N25" s="269"/>
      <c r="O25" s="99">
        <f t="shared" si="3"/>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4"/>
        <v>0</v>
      </c>
      <c r="AL25" s="96"/>
      <c r="AM25" s="100">
        <f t="shared" si="5"/>
        <v>0</v>
      </c>
      <c r="AN25" s="263"/>
    </row>
    <row r="26" spans="2:40" ht="15.75" customHeight="1" x14ac:dyDescent="0.35">
      <c r="B26" s="146"/>
      <c r="C26" s="268"/>
      <c r="D26" s="268"/>
      <c r="E26" s="268"/>
      <c r="F26" s="45"/>
      <c r="G26" s="93"/>
      <c r="H26" s="285"/>
      <c r="I26" s="269"/>
      <c r="J26" s="269"/>
      <c r="K26" s="269"/>
      <c r="L26" s="269"/>
      <c r="M26" s="269"/>
      <c r="N26" s="269"/>
      <c r="O26" s="99">
        <f t="shared" si="3"/>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4"/>
        <v>0</v>
      </c>
      <c r="AL26" s="96"/>
      <c r="AM26" s="100">
        <f t="shared" si="5"/>
        <v>0</v>
      </c>
      <c r="AN26" s="263"/>
    </row>
    <row r="27" spans="2:40" ht="15.75" customHeight="1" x14ac:dyDescent="0.35">
      <c r="B27" s="146"/>
      <c r="C27" s="268"/>
      <c r="D27" s="268"/>
      <c r="E27" s="268"/>
      <c r="F27" s="45"/>
      <c r="G27" s="93"/>
      <c r="H27" s="285"/>
      <c r="I27" s="269"/>
      <c r="J27" s="269"/>
      <c r="K27" s="269"/>
      <c r="L27" s="269"/>
      <c r="M27" s="269"/>
      <c r="N27" s="269"/>
      <c r="O27" s="99">
        <f t="shared" si="3"/>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4"/>
        <v>0</v>
      </c>
      <c r="AL27" s="96"/>
      <c r="AM27" s="100">
        <f t="shared" si="5"/>
        <v>0</v>
      </c>
      <c r="AN27" s="263"/>
    </row>
    <row r="28" spans="2:40" ht="15.75" customHeight="1" x14ac:dyDescent="0.35">
      <c r="B28" s="146"/>
      <c r="C28" s="268"/>
      <c r="D28" s="268"/>
      <c r="E28" s="268"/>
      <c r="F28" s="45"/>
      <c r="G28" s="93"/>
      <c r="H28" s="285"/>
      <c r="I28" s="269"/>
      <c r="J28" s="269"/>
      <c r="K28" s="269"/>
      <c r="L28" s="269"/>
      <c r="M28" s="269"/>
      <c r="N28" s="269"/>
      <c r="O28" s="99">
        <f t="shared" si="3"/>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4"/>
        <v>0</v>
      </c>
      <c r="AL28" s="96"/>
      <c r="AM28" s="100">
        <f t="shared" si="5"/>
        <v>0</v>
      </c>
      <c r="AN28" s="263"/>
    </row>
    <row r="29" spans="2:40" ht="15.75" customHeight="1" x14ac:dyDescent="0.35">
      <c r="B29" s="146"/>
      <c r="C29" s="268"/>
      <c r="D29" s="268"/>
      <c r="E29" s="268"/>
      <c r="F29" s="45"/>
      <c r="G29" s="93"/>
      <c r="H29" s="285"/>
      <c r="I29" s="269"/>
      <c r="J29" s="269"/>
      <c r="K29" s="269"/>
      <c r="L29" s="269"/>
      <c r="M29" s="269"/>
      <c r="N29" s="269"/>
      <c r="O29" s="99">
        <f t="shared" si="3"/>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4"/>
        <v>0</v>
      </c>
      <c r="AL29" s="96"/>
      <c r="AM29" s="100">
        <f t="shared" si="5"/>
        <v>0</v>
      </c>
      <c r="AN29" s="263"/>
    </row>
    <row r="30" spans="2:40" ht="15.75" customHeight="1" x14ac:dyDescent="0.35">
      <c r="B30" s="146"/>
      <c r="C30" s="268"/>
      <c r="D30" s="268"/>
      <c r="E30" s="268"/>
      <c r="F30" s="45"/>
      <c r="G30" s="93"/>
      <c r="H30" s="285"/>
      <c r="I30" s="269"/>
      <c r="J30" s="269"/>
      <c r="K30" s="269"/>
      <c r="L30" s="269"/>
      <c r="M30" s="269"/>
      <c r="N30" s="269"/>
      <c r="O30" s="99">
        <f t="shared" si="3"/>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4"/>
        <v>0</v>
      </c>
      <c r="AL30" s="96"/>
      <c r="AM30" s="100">
        <f t="shared" si="5"/>
        <v>0</v>
      </c>
      <c r="AN30" s="263"/>
    </row>
    <row r="31" spans="2:40" ht="15.75" customHeight="1" x14ac:dyDescent="0.35">
      <c r="B31" s="146"/>
      <c r="C31" s="268"/>
      <c r="D31" s="268"/>
      <c r="E31" s="268"/>
      <c r="F31" s="45"/>
      <c r="G31" s="93"/>
      <c r="H31" s="285"/>
      <c r="I31" s="269"/>
      <c r="J31" s="269"/>
      <c r="K31" s="269"/>
      <c r="L31" s="269"/>
      <c r="M31" s="269"/>
      <c r="N31" s="269"/>
      <c r="O31" s="99">
        <f t="shared" si="3"/>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4"/>
        <v>0</v>
      </c>
      <c r="AL31" s="96"/>
      <c r="AM31" s="100">
        <f t="shared" si="5"/>
        <v>0</v>
      </c>
      <c r="AN31" s="263"/>
    </row>
    <row r="32" spans="2:40" ht="15.75" customHeight="1" x14ac:dyDescent="0.35">
      <c r="B32" s="146"/>
      <c r="C32" s="268"/>
      <c r="D32" s="268"/>
      <c r="E32" s="268"/>
      <c r="F32" s="45"/>
      <c r="G32" s="93"/>
      <c r="H32" s="285"/>
      <c r="I32" s="269"/>
      <c r="J32" s="269"/>
      <c r="K32" s="269"/>
      <c r="L32" s="269"/>
      <c r="M32" s="269"/>
      <c r="N32" s="269"/>
      <c r="O32" s="99">
        <f t="shared" si="3"/>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4"/>
        <v>0</v>
      </c>
      <c r="AL32" s="96"/>
      <c r="AM32" s="100">
        <f t="shared" si="5"/>
        <v>0</v>
      </c>
      <c r="AN32" s="263"/>
    </row>
    <row r="33" spans="2:40" ht="15.75" customHeight="1" x14ac:dyDescent="0.35">
      <c r="B33" s="146"/>
      <c r="C33" s="268"/>
      <c r="D33" s="268"/>
      <c r="E33" s="268"/>
      <c r="F33" s="45"/>
      <c r="G33" s="93"/>
      <c r="H33" s="285"/>
      <c r="I33" s="269"/>
      <c r="J33" s="269"/>
      <c r="K33" s="269"/>
      <c r="L33" s="269"/>
      <c r="M33" s="269"/>
      <c r="N33" s="269"/>
      <c r="O33" s="99">
        <f t="shared" si="3"/>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4"/>
        <v>0</v>
      </c>
      <c r="AL33" s="96"/>
      <c r="AM33" s="100">
        <f t="shared" si="5"/>
        <v>0</v>
      </c>
      <c r="AN33" s="263"/>
    </row>
    <row r="34" spans="2:40" ht="15.75" customHeight="1" x14ac:dyDescent="0.35">
      <c r="B34" s="146"/>
      <c r="C34" s="268"/>
      <c r="D34" s="268"/>
      <c r="E34" s="268"/>
      <c r="F34" s="45"/>
      <c r="G34" s="93"/>
      <c r="H34" s="285"/>
      <c r="I34" s="269"/>
      <c r="J34" s="269"/>
      <c r="K34" s="269"/>
      <c r="L34" s="269"/>
      <c r="M34" s="269"/>
      <c r="N34" s="269"/>
      <c r="O34" s="99">
        <f t="shared" si="3"/>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4"/>
        <v>0</v>
      </c>
      <c r="AL34" s="96"/>
      <c r="AM34" s="100">
        <f t="shared" si="5"/>
        <v>0</v>
      </c>
      <c r="AN34" s="263"/>
    </row>
    <row r="35" spans="2:40" ht="15.75" customHeight="1" x14ac:dyDescent="0.35">
      <c r="B35" s="146"/>
      <c r="C35" s="268"/>
      <c r="D35" s="268"/>
      <c r="E35" s="268"/>
      <c r="F35" s="45"/>
      <c r="G35" s="93"/>
      <c r="H35" s="285"/>
      <c r="I35" s="269"/>
      <c r="J35" s="269"/>
      <c r="K35" s="269"/>
      <c r="L35" s="269"/>
      <c r="M35" s="269"/>
      <c r="N35" s="269"/>
      <c r="O35" s="99">
        <f t="shared" si="3"/>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4"/>
        <v>0</v>
      </c>
      <c r="AL35" s="96"/>
      <c r="AM35" s="100">
        <f t="shared" si="5"/>
        <v>0</v>
      </c>
      <c r="AN35" s="263"/>
    </row>
    <row r="36" spans="2:40" ht="15.75" customHeight="1" x14ac:dyDescent="0.35">
      <c r="B36" s="146"/>
      <c r="C36" s="268"/>
      <c r="D36" s="268"/>
      <c r="E36" s="268"/>
      <c r="F36" s="45"/>
      <c r="G36" s="93"/>
      <c r="H36" s="285"/>
      <c r="I36" s="269"/>
      <c r="J36" s="269"/>
      <c r="K36" s="269"/>
      <c r="L36" s="269"/>
      <c r="M36" s="269"/>
      <c r="N36" s="269"/>
      <c r="O36" s="99">
        <f t="shared" si="3"/>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4"/>
        <v>0</v>
      </c>
      <c r="AL36" s="96"/>
      <c r="AM36" s="100">
        <f t="shared" si="5"/>
        <v>0</v>
      </c>
      <c r="AN36" s="263"/>
    </row>
    <row r="37" spans="2:40" ht="15.75" customHeight="1" x14ac:dyDescent="0.35">
      <c r="B37" s="146"/>
      <c r="C37" s="268"/>
      <c r="D37" s="268"/>
      <c r="E37" s="268"/>
      <c r="F37" s="45"/>
      <c r="G37" s="93"/>
      <c r="H37" s="285"/>
      <c r="I37" s="269"/>
      <c r="J37" s="269"/>
      <c r="K37" s="269"/>
      <c r="L37" s="269"/>
      <c r="M37" s="269"/>
      <c r="N37" s="269"/>
      <c r="O37" s="99">
        <f t="shared" si="3"/>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4"/>
        <v>0</v>
      </c>
      <c r="AL37" s="96"/>
      <c r="AM37" s="100">
        <f t="shared" si="5"/>
        <v>0</v>
      </c>
      <c r="AN37" s="263"/>
    </row>
    <row r="38" spans="2:40" ht="15.75" customHeight="1" x14ac:dyDescent="0.35">
      <c r="B38" s="146"/>
      <c r="C38" s="268"/>
      <c r="D38" s="268"/>
      <c r="E38" s="268"/>
      <c r="F38" s="45"/>
      <c r="G38" s="93"/>
      <c r="H38" s="285"/>
      <c r="I38" s="269"/>
      <c r="J38" s="269"/>
      <c r="K38" s="269"/>
      <c r="L38" s="269"/>
      <c r="M38" s="269"/>
      <c r="N38" s="269"/>
      <c r="O38" s="99">
        <f t="shared" ref="O38:O69" si="6">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7">SUM(Q38:AJ38)</f>
        <v>0</v>
      </c>
      <c r="AL38" s="96"/>
      <c r="AM38" s="100">
        <f t="shared" ref="AM38:AM69" si="8">AM37+O38-AK38</f>
        <v>0</v>
      </c>
      <c r="AN38" s="263"/>
    </row>
    <row r="39" spans="2:40" ht="15.75" customHeight="1" x14ac:dyDescent="0.35">
      <c r="B39" s="146"/>
      <c r="C39" s="268"/>
      <c r="D39" s="268"/>
      <c r="E39" s="268"/>
      <c r="F39" s="45"/>
      <c r="G39" s="93"/>
      <c r="H39" s="285"/>
      <c r="I39" s="269"/>
      <c r="J39" s="269"/>
      <c r="K39" s="269"/>
      <c r="L39" s="269"/>
      <c r="M39" s="269"/>
      <c r="N39" s="269"/>
      <c r="O39" s="99">
        <f t="shared" si="6"/>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7"/>
        <v>0</v>
      </c>
      <c r="AL39" s="96"/>
      <c r="AM39" s="100">
        <f t="shared" si="8"/>
        <v>0</v>
      </c>
      <c r="AN39" s="263"/>
    </row>
    <row r="40" spans="2:40" ht="15.75" customHeight="1" x14ac:dyDescent="0.35">
      <c r="B40" s="146"/>
      <c r="C40" s="268"/>
      <c r="D40" s="268"/>
      <c r="E40" s="268"/>
      <c r="F40" s="45"/>
      <c r="G40" s="93"/>
      <c r="H40" s="285"/>
      <c r="I40" s="269"/>
      <c r="J40" s="269"/>
      <c r="K40" s="269"/>
      <c r="L40" s="269"/>
      <c r="M40" s="269"/>
      <c r="N40" s="269"/>
      <c r="O40" s="99">
        <f t="shared" si="6"/>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7"/>
        <v>0</v>
      </c>
      <c r="AL40" s="96"/>
      <c r="AM40" s="100">
        <f t="shared" si="8"/>
        <v>0</v>
      </c>
      <c r="AN40" s="263"/>
    </row>
    <row r="41" spans="2:40" ht="15.75" customHeight="1" x14ac:dyDescent="0.35">
      <c r="B41" s="146"/>
      <c r="C41" s="268"/>
      <c r="D41" s="268"/>
      <c r="E41" s="268"/>
      <c r="F41" s="45"/>
      <c r="G41" s="93"/>
      <c r="H41" s="285"/>
      <c r="I41" s="269"/>
      <c r="J41" s="269"/>
      <c r="K41" s="269"/>
      <c r="L41" s="269"/>
      <c r="M41" s="269"/>
      <c r="N41" s="269"/>
      <c r="O41" s="99">
        <f t="shared" si="6"/>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7"/>
        <v>0</v>
      </c>
      <c r="AL41" s="96"/>
      <c r="AM41" s="100">
        <f t="shared" si="8"/>
        <v>0</v>
      </c>
      <c r="AN41" s="263"/>
    </row>
    <row r="42" spans="2:40" ht="15.75" customHeight="1" x14ac:dyDescent="0.35">
      <c r="B42" s="146"/>
      <c r="C42" s="268"/>
      <c r="D42" s="268"/>
      <c r="E42" s="268"/>
      <c r="F42" s="45"/>
      <c r="G42" s="93"/>
      <c r="H42" s="285"/>
      <c r="I42" s="269"/>
      <c r="J42" s="269"/>
      <c r="K42" s="269"/>
      <c r="L42" s="269"/>
      <c r="M42" s="269"/>
      <c r="N42" s="269"/>
      <c r="O42" s="99">
        <f t="shared" si="6"/>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7"/>
        <v>0</v>
      </c>
      <c r="AL42" s="96"/>
      <c r="AM42" s="100">
        <f t="shared" si="8"/>
        <v>0</v>
      </c>
      <c r="AN42" s="263"/>
    </row>
    <row r="43" spans="2:40" ht="15.75" customHeight="1" x14ac:dyDescent="0.35">
      <c r="B43" s="146"/>
      <c r="C43" s="268"/>
      <c r="D43" s="268"/>
      <c r="E43" s="268"/>
      <c r="F43" s="45"/>
      <c r="G43" s="93"/>
      <c r="H43" s="285"/>
      <c r="I43" s="269"/>
      <c r="J43" s="269"/>
      <c r="K43" s="269"/>
      <c r="L43" s="269"/>
      <c r="M43" s="269"/>
      <c r="N43" s="269"/>
      <c r="O43" s="99">
        <f t="shared" si="6"/>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7"/>
        <v>0</v>
      </c>
      <c r="AL43" s="96"/>
      <c r="AM43" s="100">
        <f t="shared" si="8"/>
        <v>0</v>
      </c>
      <c r="AN43" s="263"/>
    </row>
    <row r="44" spans="2:40" ht="15.75" customHeight="1" x14ac:dyDescent="0.35">
      <c r="B44" s="146"/>
      <c r="C44" s="268"/>
      <c r="D44" s="268"/>
      <c r="E44" s="268"/>
      <c r="F44" s="45"/>
      <c r="G44" s="93"/>
      <c r="H44" s="285"/>
      <c r="I44" s="269"/>
      <c r="J44" s="269"/>
      <c r="K44" s="269"/>
      <c r="L44" s="269"/>
      <c r="M44" s="269"/>
      <c r="N44" s="269"/>
      <c r="O44" s="99">
        <f t="shared" si="6"/>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7"/>
        <v>0</v>
      </c>
      <c r="AL44" s="96"/>
      <c r="AM44" s="100">
        <f t="shared" si="8"/>
        <v>0</v>
      </c>
      <c r="AN44" s="263"/>
    </row>
    <row r="45" spans="2:40" ht="15.75" customHeight="1" x14ac:dyDescent="0.35">
      <c r="B45" s="146"/>
      <c r="C45" s="268"/>
      <c r="D45" s="268"/>
      <c r="E45" s="268"/>
      <c r="F45" s="45"/>
      <c r="G45" s="93"/>
      <c r="H45" s="285"/>
      <c r="I45" s="269"/>
      <c r="J45" s="269"/>
      <c r="K45" s="269"/>
      <c r="L45" s="269"/>
      <c r="M45" s="269"/>
      <c r="N45" s="269"/>
      <c r="O45" s="99">
        <f t="shared" si="6"/>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7"/>
        <v>0</v>
      </c>
      <c r="AL45" s="96"/>
      <c r="AM45" s="100">
        <f t="shared" si="8"/>
        <v>0</v>
      </c>
      <c r="AN45" s="263"/>
    </row>
    <row r="46" spans="2:40" ht="15.75" customHeight="1" x14ac:dyDescent="0.35">
      <c r="B46" s="146"/>
      <c r="C46" s="268"/>
      <c r="D46" s="268"/>
      <c r="E46" s="268"/>
      <c r="F46" s="45"/>
      <c r="G46" s="93"/>
      <c r="H46" s="285"/>
      <c r="I46" s="269"/>
      <c r="J46" s="269"/>
      <c r="K46" s="269"/>
      <c r="L46" s="269"/>
      <c r="M46" s="269"/>
      <c r="N46" s="269"/>
      <c r="O46" s="99">
        <f t="shared" si="6"/>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7"/>
        <v>0</v>
      </c>
      <c r="AL46" s="96"/>
      <c r="AM46" s="100">
        <f t="shared" si="8"/>
        <v>0</v>
      </c>
      <c r="AN46" s="263"/>
    </row>
    <row r="47" spans="2:40" ht="15.75" customHeight="1" x14ac:dyDescent="0.35">
      <c r="B47" s="146"/>
      <c r="C47" s="268"/>
      <c r="D47" s="268"/>
      <c r="E47" s="268"/>
      <c r="F47" s="45"/>
      <c r="G47" s="93"/>
      <c r="H47" s="285"/>
      <c r="I47" s="269"/>
      <c r="J47" s="269"/>
      <c r="K47" s="269"/>
      <c r="L47" s="269"/>
      <c r="M47" s="269"/>
      <c r="N47" s="269"/>
      <c r="O47" s="99">
        <f t="shared" si="6"/>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7"/>
        <v>0</v>
      </c>
      <c r="AL47" s="96"/>
      <c r="AM47" s="100">
        <f t="shared" si="8"/>
        <v>0</v>
      </c>
      <c r="AN47" s="263"/>
    </row>
    <row r="48" spans="2:40" ht="15.75" customHeight="1" x14ac:dyDescent="0.35">
      <c r="B48" s="146"/>
      <c r="C48" s="268"/>
      <c r="D48" s="268"/>
      <c r="E48" s="268"/>
      <c r="F48" s="45"/>
      <c r="G48" s="93"/>
      <c r="H48" s="285"/>
      <c r="I48" s="269"/>
      <c r="J48" s="269"/>
      <c r="K48" s="269"/>
      <c r="L48" s="269"/>
      <c r="M48" s="269"/>
      <c r="N48" s="269"/>
      <c r="O48" s="99">
        <f t="shared" si="6"/>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7"/>
        <v>0</v>
      </c>
      <c r="AL48" s="96"/>
      <c r="AM48" s="100">
        <f t="shared" si="8"/>
        <v>0</v>
      </c>
      <c r="AN48" s="263"/>
    </row>
    <row r="49" spans="2:40" ht="15.75" customHeight="1" x14ac:dyDescent="0.35">
      <c r="B49" s="146"/>
      <c r="C49" s="268"/>
      <c r="D49" s="268"/>
      <c r="E49" s="268"/>
      <c r="F49" s="45"/>
      <c r="G49" s="93"/>
      <c r="H49" s="285"/>
      <c r="I49" s="269"/>
      <c r="J49" s="269"/>
      <c r="K49" s="269"/>
      <c r="L49" s="269"/>
      <c r="M49" s="269"/>
      <c r="N49" s="269"/>
      <c r="O49" s="99">
        <f t="shared" si="6"/>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7"/>
        <v>0</v>
      </c>
      <c r="AL49" s="96"/>
      <c r="AM49" s="100">
        <f t="shared" si="8"/>
        <v>0</v>
      </c>
      <c r="AN49" s="263"/>
    </row>
    <row r="50" spans="2:40" ht="15.75" customHeight="1" x14ac:dyDescent="0.35">
      <c r="B50" s="146"/>
      <c r="C50" s="268"/>
      <c r="D50" s="268"/>
      <c r="E50" s="268"/>
      <c r="F50" s="45"/>
      <c r="G50" s="93"/>
      <c r="H50" s="285"/>
      <c r="I50" s="269"/>
      <c r="J50" s="269"/>
      <c r="K50" s="269"/>
      <c r="L50" s="269"/>
      <c r="M50" s="269"/>
      <c r="N50" s="269"/>
      <c r="O50" s="99">
        <f t="shared" si="6"/>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7"/>
        <v>0</v>
      </c>
      <c r="AL50" s="96"/>
      <c r="AM50" s="100">
        <f t="shared" si="8"/>
        <v>0</v>
      </c>
      <c r="AN50" s="263"/>
    </row>
    <row r="51" spans="2:40" ht="15.75" customHeight="1" x14ac:dyDescent="0.35">
      <c r="B51" s="146"/>
      <c r="C51" s="268"/>
      <c r="D51" s="268"/>
      <c r="E51" s="268"/>
      <c r="F51" s="45"/>
      <c r="G51" s="93"/>
      <c r="H51" s="285"/>
      <c r="I51" s="269"/>
      <c r="J51" s="269"/>
      <c r="K51" s="269"/>
      <c r="L51" s="269"/>
      <c r="M51" s="269"/>
      <c r="N51" s="269"/>
      <c r="O51" s="99">
        <f t="shared" si="6"/>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7"/>
        <v>0</v>
      </c>
      <c r="AL51" s="96"/>
      <c r="AM51" s="100">
        <f t="shared" si="8"/>
        <v>0</v>
      </c>
      <c r="AN51" s="263"/>
    </row>
    <row r="52" spans="2:40" ht="15.75" customHeight="1" x14ac:dyDescent="0.35">
      <c r="B52" s="146"/>
      <c r="C52" s="268"/>
      <c r="D52" s="268"/>
      <c r="E52" s="268"/>
      <c r="F52" s="45"/>
      <c r="G52" s="93"/>
      <c r="H52" s="285"/>
      <c r="I52" s="269"/>
      <c r="J52" s="269"/>
      <c r="K52" s="269"/>
      <c r="L52" s="269"/>
      <c r="M52" s="269"/>
      <c r="N52" s="269"/>
      <c r="O52" s="99">
        <f t="shared" si="6"/>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7"/>
        <v>0</v>
      </c>
      <c r="AL52" s="96"/>
      <c r="AM52" s="100">
        <f t="shared" si="8"/>
        <v>0</v>
      </c>
      <c r="AN52" s="263"/>
    </row>
    <row r="53" spans="2:40" ht="15.75" customHeight="1" x14ac:dyDescent="0.35">
      <c r="B53" s="146"/>
      <c r="C53" s="268"/>
      <c r="D53" s="268"/>
      <c r="E53" s="268"/>
      <c r="F53" s="45"/>
      <c r="G53" s="93"/>
      <c r="H53" s="285"/>
      <c r="I53" s="269"/>
      <c r="J53" s="269"/>
      <c r="K53" s="269"/>
      <c r="L53" s="269"/>
      <c r="M53" s="269"/>
      <c r="N53" s="269"/>
      <c r="O53" s="99">
        <f t="shared" si="6"/>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7"/>
        <v>0</v>
      </c>
      <c r="AL53" s="96"/>
      <c r="AM53" s="100">
        <f t="shared" si="8"/>
        <v>0</v>
      </c>
      <c r="AN53" s="263"/>
    </row>
    <row r="54" spans="2:40" ht="15.75" customHeight="1" x14ac:dyDescent="0.35">
      <c r="B54" s="146"/>
      <c r="C54" s="268"/>
      <c r="D54" s="268"/>
      <c r="E54" s="268"/>
      <c r="F54" s="45"/>
      <c r="G54" s="93"/>
      <c r="H54" s="285"/>
      <c r="I54" s="269"/>
      <c r="J54" s="269"/>
      <c r="K54" s="269"/>
      <c r="L54" s="269"/>
      <c r="M54" s="269"/>
      <c r="N54" s="269"/>
      <c r="O54" s="99">
        <f t="shared" si="6"/>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7"/>
        <v>0</v>
      </c>
      <c r="AL54" s="96"/>
      <c r="AM54" s="100">
        <f t="shared" si="8"/>
        <v>0</v>
      </c>
      <c r="AN54" s="263"/>
    </row>
    <row r="55" spans="2:40" ht="15.75" customHeight="1" x14ac:dyDescent="0.35">
      <c r="B55" s="146"/>
      <c r="C55" s="268"/>
      <c r="D55" s="268"/>
      <c r="E55" s="268"/>
      <c r="F55" s="45"/>
      <c r="G55" s="93"/>
      <c r="H55" s="285"/>
      <c r="I55" s="269"/>
      <c r="J55" s="269"/>
      <c r="K55" s="269"/>
      <c r="L55" s="269"/>
      <c r="M55" s="269"/>
      <c r="N55" s="269"/>
      <c r="O55" s="99">
        <f t="shared" si="6"/>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7"/>
        <v>0</v>
      </c>
      <c r="AL55" s="96"/>
      <c r="AM55" s="100">
        <f t="shared" si="8"/>
        <v>0</v>
      </c>
      <c r="AN55" s="263"/>
    </row>
    <row r="56" spans="2:40" ht="15.75" customHeight="1" x14ac:dyDescent="0.35">
      <c r="B56" s="146"/>
      <c r="C56" s="268"/>
      <c r="D56" s="268"/>
      <c r="E56" s="268"/>
      <c r="F56" s="45"/>
      <c r="G56" s="93"/>
      <c r="H56" s="285"/>
      <c r="I56" s="269"/>
      <c r="J56" s="269"/>
      <c r="K56" s="269"/>
      <c r="L56" s="269"/>
      <c r="M56" s="269"/>
      <c r="N56" s="269"/>
      <c r="O56" s="99">
        <f t="shared" si="6"/>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7"/>
        <v>0</v>
      </c>
      <c r="AL56" s="96"/>
      <c r="AM56" s="100">
        <f t="shared" si="8"/>
        <v>0</v>
      </c>
      <c r="AN56" s="263"/>
    </row>
    <row r="57" spans="2:40" ht="15.75" customHeight="1" x14ac:dyDescent="0.35">
      <c r="B57" s="146"/>
      <c r="C57" s="268"/>
      <c r="D57" s="268"/>
      <c r="E57" s="268"/>
      <c r="F57" s="45"/>
      <c r="G57" s="93"/>
      <c r="H57" s="285"/>
      <c r="I57" s="269"/>
      <c r="J57" s="269"/>
      <c r="K57" s="269"/>
      <c r="L57" s="269"/>
      <c r="M57" s="269"/>
      <c r="N57" s="269"/>
      <c r="O57" s="99">
        <f t="shared" si="6"/>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7"/>
        <v>0</v>
      </c>
      <c r="AL57" s="96"/>
      <c r="AM57" s="100">
        <f t="shared" si="8"/>
        <v>0</v>
      </c>
      <c r="AN57" s="263"/>
    </row>
    <row r="58" spans="2:40" ht="15.75" customHeight="1" x14ac:dyDescent="0.35">
      <c r="B58" s="146"/>
      <c r="C58" s="268"/>
      <c r="D58" s="268"/>
      <c r="E58" s="268"/>
      <c r="F58" s="45"/>
      <c r="G58" s="93"/>
      <c r="H58" s="285"/>
      <c r="I58" s="269"/>
      <c r="J58" s="269"/>
      <c r="K58" s="269"/>
      <c r="L58" s="269"/>
      <c r="M58" s="269"/>
      <c r="N58" s="269"/>
      <c r="O58" s="99">
        <f t="shared" si="6"/>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7"/>
        <v>0</v>
      </c>
      <c r="AL58" s="96"/>
      <c r="AM58" s="100">
        <f t="shared" si="8"/>
        <v>0</v>
      </c>
      <c r="AN58" s="263"/>
    </row>
    <row r="59" spans="2:40" ht="15.75" customHeight="1" x14ac:dyDescent="0.35">
      <c r="B59" s="146"/>
      <c r="C59" s="268"/>
      <c r="D59" s="268"/>
      <c r="E59" s="268"/>
      <c r="F59" s="45"/>
      <c r="G59" s="93"/>
      <c r="H59" s="285"/>
      <c r="I59" s="269"/>
      <c r="J59" s="269"/>
      <c r="K59" s="269"/>
      <c r="L59" s="269"/>
      <c r="M59" s="269"/>
      <c r="N59" s="269"/>
      <c r="O59" s="99">
        <f t="shared" si="6"/>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7"/>
        <v>0</v>
      </c>
      <c r="AL59" s="96"/>
      <c r="AM59" s="100">
        <f t="shared" si="8"/>
        <v>0</v>
      </c>
      <c r="AN59" s="263"/>
    </row>
    <row r="60" spans="2:40" ht="15.75" customHeight="1" x14ac:dyDescent="0.35">
      <c r="B60" s="146"/>
      <c r="C60" s="268"/>
      <c r="D60" s="268"/>
      <c r="E60" s="268"/>
      <c r="F60" s="45"/>
      <c r="G60" s="93"/>
      <c r="H60" s="285"/>
      <c r="I60" s="269"/>
      <c r="J60" s="269"/>
      <c r="K60" s="269"/>
      <c r="L60" s="269"/>
      <c r="M60" s="269"/>
      <c r="N60" s="269"/>
      <c r="O60" s="99">
        <f t="shared" si="6"/>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7"/>
        <v>0</v>
      </c>
      <c r="AL60" s="96"/>
      <c r="AM60" s="100">
        <f t="shared" si="8"/>
        <v>0</v>
      </c>
      <c r="AN60" s="263"/>
    </row>
    <row r="61" spans="2:40" ht="15.75" customHeight="1" x14ac:dyDescent="0.35">
      <c r="B61" s="146"/>
      <c r="C61" s="268"/>
      <c r="D61" s="268"/>
      <c r="E61" s="268"/>
      <c r="F61" s="45"/>
      <c r="G61" s="93"/>
      <c r="H61" s="285"/>
      <c r="I61" s="269"/>
      <c r="J61" s="269"/>
      <c r="K61" s="269"/>
      <c r="L61" s="269"/>
      <c r="M61" s="269"/>
      <c r="N61" s="269"/>
      <c r="O61" s="99">
        <f t="shared" si="6"/>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7"/>
        <v>0</v>
      </c>
      <c r="AL61" s="96"/>
      <c r="AM61" s="100">
        <f t="shared" si="8"/>
        <v>0</v>
      </c>
      <c r="AN61" s="263"/>
    </row>
    <row r="62" spans="2:40" ht="15.75" customHeight="1" x14ac:dyDescent="0.35">
      <c r="B62" s="146"/>
      <c r="C62" s="268"/>
      <c r="D62" s="268"/>
      <c r="E62" s="268"/>
      <c r="F62" s="45"/>
      <c r="G62" s="93"/>
      <c r="H62" s="285"/>
      <c r="I62" s="269"/>
      <c r="J62" s="269"/>
      <c r="K62" s="269"/>
      <c r="L62" s="269"/>
      <c r="M62" s="269"/>
      <c r="N62" s="269"/>
      <c r="O62" s="99">
        <f t="shared" si="6"/>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7"/>
        <v>0</v>
      </c>
      <c r="AL62" s="96"/>
      <c r="AM62" s="100">
        <f t="shared" si="8"/>
        <v>0</v>
      </c>
      <c r="AN62" s="263"/>
    </row>
    <row r="63" spans="2:40" ht="15.75" customHeight="1" x14ac:dyDescent="0.35">
      <c r="B63" s="146"/>
      <c r="C63" s="268"/>
      <c r="D63" s="268"/>
      <c r="E63" s="268"/>
      <c r="F63" s="45"/>
      <c r="G63" s="93"/>
      <c r="H63" s="285"/>
      <c r="I63" s="269"/>
      <c r="J63" s="269"/>
      <c r="K63" s="269"/>
      <c r="L63" s="269"/>
      <c r="M63" s="269"/>
      <c r="N63" s="269"/>
      <c r="O63" s="99">
        <f t="shared" si="6"/>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7"/>
        <v>0</v>
      </c>
      <c r="AL63" s="96"/>
      <c r="AM63" s="100">
        <f t="shared" si="8"/>
        <v>0</v>
      </c>
      <c r="AN63" s="263"/>
    </row>
    <row r="64" spans="2:40" ht="15.75" customHeight="1" x14ac:dyDescent="0.35">
      <c r="B64" s="146"/>
      <c r="C64" s="268"/>
      <c r="D64" s="268"/>
      <c r="E64" s="268"/>
      <c r="F64" s="45"/>
      <c r="G64" s="93"/>
      <c r="H64" s="285"/>
      <c r="I64" s="269"/>
      <c r="J64" s="269"/>
      <c r="K64" s="269"/>
      <c r="L64" s="269"/>
      <c r="M64" s="269"/>
      <c r="N64" s="269"/>
      <c r="O64" s="99">
        <f t="shared" si="6"/>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7"/>
        <v>0</v>
      </c>
      <c r="AL64" s="96"/>
      <c r="AM64" s="100">
        <f t="shared" si="8"/>
        <v>0</v>
      </c>
      <c r="AN64" s="263"/>
    </row>
    <row r="65" spans="2:40" ht="15.75" customHeight="1" x14ac:dyDescent="0.35">
      <c r="B65" s="146"/>
      <c r="C65" s="268"/>
      <c r="D65" s="268"/>
      <c r="E65" s="268"/>
      <c r="F65" s="45"/>
      <c r="G65" s="93"/>
      <c r="H65" s="285"/>
      <c r="I65" s="269"/>
      <c r="J65" s="269"/>
      <c r="K65" s="269"/>
      <c r="L65" s="269"/>
      <c r="M65" s="269"/>
      <c r="N65" s="269"/>
      <c r="O65" s="99">
        <f t="shared" si="6"/>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7"/>
        <v>0</v>
      </c>
      <c r="AL65" s="96"/>
      <c r="AM65" s="100">
        <f t="shared" si="8"/>
        <v>0</v>
      </c>
      <c r="AN65" s="263"/>
    </row>
    <row r="66" spans="2:40" ht="15.75" customHeight="1" x14ac:dyDescent="0.35">
      <c r="B66" s="146"/>
      <c r="C66" s="268"/>
      <c r="D66" s="268"/>
      <c r="E66" s="268"/>
      <c r="F66" s="45"/>
      <c r="G66" s="93"/>
      <c r="H66" s="285"/>
      <c r="I66" s="269"/>
      <c r="J66" s="269"/>
      <c r="K66" s="269"/>
      <c r="L66" s="269"/>
      <c r="M66" s="269"/>
      <c r="N66" s="269"/>
      <c r="O66" s="99">
        <f t="shared" si="6"/>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7"/>
        <v>0</v>
      </c>
      <c r="AL66" s="96"/>
      <c r="AM66" s="100">
        <f t="shared" si="8"/>
        <v>0</v>
      </c>
      <c r="AN66" s="263"/>
    </row>
    <row r="67" spans="2:40" ht="15.75" customHeight="1" x14ac:dyDescent="0.35">
      <c r="B67" s="146"/>
      <c r="C67" s="268"/>
      <c r="D67" s="268"/>
      <c r="E67" s="268"/>
      <c r="F67" s="45"/>
      <c r="G67" s="93"/>
      <c r="H67" s="285"/>
      <c r="I67" s="269"/>
      <c r="J67" s="269"/>
      <c r="K67" s="269"/>
      <c r="L67" s="269"/>
      <c r="M67" s="269"/>
      <c r="N67" s="269"/>
      <c r="O67" s="99">
        <f t="shared" si="6"/>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7"/>
        <v>0</v>
      </c>
      <c r="AL67" s="96"/>
      <c r="AM67" s="100">
        <f t="shared" si="8"/>
        <v>0</v>
      </c>
      <c r="AN67" s="263"/>
    </row>
    <row r="68" spans="2:40" ht="15.75" customHeight="1" x14ac:dyDescent="0.35">
      <c r="B68" s="146"/>
      <c r="C68" s="268"/>
      <c r="D68" s="268"/>
      <c r="E68" s="268"/>
      <c r="F68" s="45"/>
      <c r="G68" s="93"/>
      <c r="H68" s="285"/>
      <c r="I68" s="269"/>
      <c r="J68" s="269"/>
      <c r="K68" s="269"/>
      <c r="L68" s="269"/>
      <c r="M68" s="269"/>
      <c r="N68" s="269"/>
      <c r="O68" s="99">
        <f t="shared" si="6"/>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7"/>
        <v>0</v>
      </c>
      <c r="AL68" s="96"/>
      <c r="AM68" s="100">
        <f t="shared" si="8"/>
        <v>0</v>
      </c>
      <c r="AN68" s="263"/>
    </row>
    <row r="69" spans="2:40" ht="15.75" customHeight="1" x14ac:dyDescent="0.35">
      <c r="B69" s="146"/>
      <c r="C69" s="268"/>
      <c r="D69" s="268"/>
      <c r="E69" s="268"/>
      <c r="F69" s="45"/>
      <c r="G69" s="93"/>
      <c r="H69" s="285"/>
      <c r="I69" s="269"/>
      <c r="J69" s="269"/>
      <c r="K69" s="269"/>
      <c r="L69" s="269"/>
      <c r="M69" s="269"/>
      <c r="N69" s="269"/>
      <c r="O69" s="99">
        <f t="shared" si="6"/>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7"/>
        <v>0</v>
      </c>
      <c r="AL69" s="96"/>
      <c r="AM69" s="100">
        <f t="shared" si="8"/>
        <v>0</v>
      </c>
      <c r="AN69" s="263"/>
    </row>
    <row r="70" spans="2:40" ht="15.75" customHeight="1" x14ac:dyDescent="0.35">
      <c r="B70" s="146"/>
      <c r="C70" s="268"/>
      <c r="D70" s="268"/>
      <c r="E70" s="268"/>
      <c r="F70" s="45"/>
      <c r="G70" s="93"/>
      <c r="H70" s="285"/>
      <c r="I70" s="269"/>
      <c r="J70" s="269"/>
      <c r="K70" s="269"/>
      <c r="L70" s="269"/>
      <c r="M70" s="269"/>
      <c r="N70" s="269"/>
      <c r="O70" s="99">
        <f t="shared" ref="O70:O101" si="9">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10">SUM(Q70:AJ70)</f>
        <v>0</v>
      </c>
      <c r="AL70" s="96"/>
      <c r="AM70" s="100">
        <f t="shared" ref="AM70:AM101" si="11">AM69+O70-AK70</f>
        <v>0</v>
      </c>
      <c r="AN70" s="263"/>
    </row>
    <row r="71" spans="2:40" ht="15.75" customHeight="1" x14ac:dyDescent="0.35">
      <c r="B71" s="146"/>
      <c r="C71" s="268"/>
      <c r="D71" s="268"/>
      <c r="E71" s="268"/>
      <c r="F71" s="45"/>
      <c r="G71" s="93"/>
      <c r="H71" s="285"/>
      <c r="I71" s="269"/>
      <c r="J71" s="269"/>
      <c r="K71" s="269"/>
      <c r="L71" s="269"/>
      <c r="M71" s="269"/>
      <c r="N71" s="269"/>
      <c r="O71" s="99">
        <f t="shared" si="9"/>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10"/>
        <v>0</v>
      </c>
      <c r="AL71" s="96"/>
      <c r="AM71" s="100">
        <f t="shared" si="11"/>
        <v>0</v>
      </c>
      <c r="AN71" s="263"/>
    </row>
    <row r="72" spans="2:40" ht="15.75" customHeight="1" x14ac:dyDescent="0.35">
      <c r="B72" s="146"/>
      <c r="C72" s="268"/>
      <c r="D72" s="268"/>
      <c r="E72" s="268"/>
      <c r="F72" s="45"/>
      <c r="G72" s="93"/>
      <c r="H72" s="285"/>
      <c r="I72" s="269"/>
      <c r="J72" s="269"/>
      <c r="K72" s="269"/>
      <c r="L72" s="269"/>
      <c r="M72" s="269"/>
      <c r="N72" s="269"/>
      <c r="O72" s="99">
        <f t="shared" si="9"/>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10"/>
        <v>0</v>
      </c>
      <c r="AL72" s="96"/>
      <c r="AM72" s="100">
        <f t="shared" si="11"/>
        <v>0</v>
      </c>
      <c r="AN72" s="263"/>
    </row>
    <row r="73" spans="2:40" ht="15.75" customHeight="1" x14ac:dyDescent="0.35">
      <c r="B73" s="146"/>
      <c r="C73" s="268"/>
      <c r="D73" s="268"/>
      <c r="E73" s="268"/>
      <c r="F73" s="45"/>
      <c r="G73" s="93"/>
      <c r="H73" s="285"/>
      <c r="I73" s="269"/>
      <c r="J73" s="269"/>
      <c r="K73" s="269"/>
      <c r="L73" s="269"/>
      <c r="M73" s="269"/>
      <c r="N73" s="269"/>
      <c r="O73" s="99">
        <f t="shared" si="9"/>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10"/>
        <v>0</v>
      </c>
      <c r="AL73" s="96"/>
      <c r="AM73" s="100">
        <f t="shared" si="11"/>
        <v>0</v>
      </c>
      <c r="AN73" s="263"/>
    </row>
    <row r="74" spans="2:40" ht="15.75" customHeight="1" x14ac:dyDescent="0.35">
      <c r="B74" s="146"/>
      <c r="C74" s="268"/>
      <c r="D74" s="268"/>
      <c r="E74" s="268"/>
      <c r="F74" s="45"/>
      <c r="G74" s="93"/>
      <c r="H74" s="285"/>
      <c r="I74" s="269"/>
      <c r="J74" s="269"/>
      <c r="K74" s="269"/>
      <c r="L74" s="269"/>
      <c r="M74" s="269"/>
      <c r="N74" s="269"/>
      <c r="O74" s="99">
        <f t="shared" si="9"/>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10"/>
        <v>0</v>
      </c>
      <c r="AL74" s="96"/>
      <c r="AM74" s="100">
        <f t="shared" si="11"/>
        <v>0</v>
      </c>
      <c r="AN74" s="263"/>
    </row>
    <row r="75" spans="2:40" ht="15.75" customHeight="1" x14ac:dyDescent="0.35">
      <c r="B75" s="146"/>
      <c r="C75" s="268"/>
      <c r="D75" s="268"/>
      <c r="E75" s="268"/>
      <c r="F75" s="45"/>
      <c r="G75" s="93"/>
      <c r="H75" s="285"/>
      <c r="I75" s="269"/>
      <c r="J75" s="269"/>
      <c r="K75" s="269"/>
      <c r="L75" s="269"/>
      <c r="M75" s="269"/>
      <c r="N75" s="269"/>
      <c r="O75" s="99">
        <f t="shared" si="9"/>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10"/>
        <v>0</v>
      </c>
      <c r="AL75" s="96"/>
      <c r="AM75" s="100">
        <f t="shared" si="11"/>
        <v>0</v>
      </c>
      <c r="AN75" s="263"/>
    </row>
    <row r="76" spans="2:40" ht="15.75" customHeight="1" x14ac:dyDescent="0.35">
      <c r="B76" s="146"/>
      <c r="C76" s="268"/>
      <c r="D76" s="268"/>
      <c r="E76" s="268"/>
      <c r="F76" s="45"/>
      <c r="G76" s="93"/>
      <c r="H76" s="285"/>
      <c r="I76" s="269"/>
      <c r="J76" s="269"/>
      <c r="K76" s="269"/>
      <c r="L76" s="269"/>
      <c r="M76" s="269"/>
      <c r="N76" s="269"/>
      <c r="O76" s="99">
        <f t="shared" si="9"/>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10"/>
        <v>0</v>
      </c>
      <c r="AL76" s="96"/>
      <c r="AM76" s="100">
        <f t="shared" si="11"/>
        <v>0</v>
      </c>
      <c r="AN76" s="263"/>
    </row>
    <row r="77" spans="2:40" ht="15.75" customHeight="1" x14ac:dyDescent="0.35">
      <c r="B77" s="146"/>
      <c r="C77" s="268"/>
      <c r="D77" s="268"/>
      <c r="E77" s="268"/>
      <c r="F77" s="45"/>
      <c r="G77" s="93"/>
      <c r="H77" s="285"/>
      <c r="I77" s="269"/>
      <c r="J77" s="269"/>
      <c r="K77" s="269"/>
      <c r="L77" s="269"/>
      <c r="M77" s="269"/>
      <c r="N77" s="269"/>
      <c r="O77" s="99">
        <f t="shared" si="9"/>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10"/>
        <v>0</v>
      </c>
      <c r="AL77" s="96"/>
      <c r="AM77" s="100">
        <f t="shared" si="11"/>
        <v>0</v>
      </c>
      <c r="AN77" s="263"/>
    </row>
    <row r="78" spans="2:40" ht="15.75" customHeight="1" x14ac:dyDescent="0.35">
      <c r="B78" s="146"/>
      <c r="C78" s="268"/>
      <c r="D78" s="268"/>
      <c r="E78" s="268"/>
      <c r="F78" s="45"/>
      <c r="G78" s="93"/>
      <c r="H78" s="285"/>
      <c r="I78" s="269"/>
      <c r="J78" s="269"/>
      <c r="K78" s="269"/>
      <c r="L78" s="269"/>
      <c r="M78" s="269"/>
      <c r="N78" s="269"/>
      <c r="O78" s="99">
        <f t="shared" si="9"/>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10"/>
        <v>0</v>
      </c>
      <c r="AL78" s="96"/>
      <c r="AM78" s="100">
        <f t="shared" si="11"/>
        <v>0</v>
      </c>
      <c r="AN78" s="263"/>
    </row>
    <row r="79" spans="2:40" ht="15.75" customHeight="1" x14ac:dyDescent="0.35">
      <c r="B79" s="146"/>
      <c r="C79" s="268"/>
      <c r="D79" s="268"/>
      <c r="E79" s="268"/>
      <c r="F79" s="45"/>
      <c r="G79" s="93"/>
      <c r="H79" s="285"/>
      <c r="I79" s="269"/>
      <c r="J79" s="269"/>
      <c r="K79" s="269"/>
      <c r="L79" s="269"/>
      <c r="M79" s="269"/>
      <c r="N79" s="269"/>
      <c r="O79" s="99">
        <f t="shared" si="9"/>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10"/>
        <v>0</v>
      </c>
      <c r="AL79" s="96"/>
      <c r="AM79" s="100">
        <f t="shared" si="11"/>
        <v>0</v>
      </c>
      <c r="AN79" s="263"/>
    </row>
    <row r="80" spans="2:40" ht="15.75" customHeight="1" x14ac:dyDescent="0.35">
      <c r="B80" s="146"/>
      <c r="C80" s="268"/>
      <c r="D80" s="268"/>
      <c r="E80" s="268"/>
      <c r="F80" s="45"/>
      <c r="G80" s="93"/>
      <c r="H80" s="285"/>
      <c r="I80" s="269"/>
      <c r="J80" s="269"/>
      <c r="K80" s="269"/>
      <c r="L80" s="269"/>
      <c r="M80" s="269"/>
      <c r="N80" s="269"/>
      <c r="O80" s="99">
        <f t="shared" si="9"/>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10"/>
        <v>0</v>
      </c>
      <c r="AL80" s="96"/>
      <c r="AM80" s="100">
        <f t="shared" si="11"/>
        <v>0</v>
      </c>
      <c r="AN80" s="263"/>
    </row>
    <row r="81" spans="2:40" ht="15.75" customHeight="1" x14ac:dyDescent="0.35">
      <c r="B81" s="146"/>
      <c r="C81" s="268"/>
      <c r="D81" s="268"/>
      <c r="E81" s="268"/>
      <c r="F81" s="45"/>
      <c r="G81" s="93"/>
      <c r="H81" s="285"/>
      <c r="I81" s="269"/>
      <c r="J81" s="269"/>
      <c r="K81" s="269"/>
      <c r="L81" s="269"/>
      <c r="M81" s="269"/>
      <c r="N81" s="269"/>
      <c r="O81" s="99">
        <f t="shared" si="9"/>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10"/>
        <v>0</v>
      </c>
      <c r="AL81" s="96"/>
      <c r="AM81" s="100">
        <f t="shared" si="11"/>
        <v>0</v>
      </c>
      <c r="AN81" s="263"/>
    </row>
    <row r="82" spans="2:40" ht="15.75" customHeight="1" x14ac:dyDescent="0.35">
      <c r="B82" s="146"/>
      <c r="C82" s="268"/>
      <c r="D82" s="268"/>
      <c r="E82" s="268"/>
      <c r="F82" s="45"/>
      <c r="G82" s="93"/>
      <c r="H82" s="285"/>
      <c r="I82" s="269"/>
      <c r="J82" s="269"/>
      <c r="K82" s="269"/>
      <c r="L82" s="269"/>
      <c r="M82" s="269"/>
      <c r="N82" s="269"/>
      <c r="O82" s="99">
        <f t="shared" si="9"/>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10"/>
        <v>0</v>
      </c>
      <c r="AL82" s="96"/>
      <c r="AM82" s="100">
        <f t="shared" si="11"/>
        <v>0</v>
      </c>
      <c r="AN82" s="263"/>
    </row>
    <row r="83" spans="2:40" ht="15.75" customHeight="1" x14ac:dyDescent="0.35">
      <c r="B83" s="146"/>
      <c r="C83" s="268"/>
      <c r="D83" s="268"/>
      <c r="E83" s="268"/>
      <c r="F83" s="45"/>
      <c r="G83" s="93"/>
      <c r="H83" s="285"/>
      <c r="I83" s="269"/>
      <c r="J83" s="269"/>
      <c r="K83" s="269"/>
      <c r="L83" s="269"/>
      <c r="M83" s="269"/>
      <c r="N83" s="269"/>
      <c r="O83" s="99">
        <f t="shared" si="9"/>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10"/>
        <v>0</v>
      </c>
      <c r="AL83" s="96"/>
      <c r="AM83" s="100">
        <f t="shared" si="11"/>
        <v>0</v>
      </c>
      <c r="AN83" s="263"/>
    </row>
    <row r="84" spans="2:40" ht="15.75" customHeight="1" x14ac:dyDescent="0.35">
      <c r="B84" s="146"/>
      <c r="C84" s="268"/>
      <c r="D84" s="268"/>
      <c r="E84" s="268"/>
      <c r="F84" s="45"/>
      <c r="G84" s="93"/>
      <c r="H84" s="285"/>
      <c r="I84" s="269"/>
      <c r="J84" s="269"/>
      <c r="K84" s="269"/>
      <c r="L84" s="269"/>
      <c r="M84" s="269"/>
      <c r="N84" s="269"/>
      <c r="O84" s="99">
        <f t="shared" si="9"/>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10"/>
        <v>0</v>
      </c>
      <c r="AL84" s="96"/>
      <c r="AM84" s="100">
        <f t="shared" si="11"/>
        <v>0</v>
      </c>
      <c r="AN84" s="263"/>
    </row>
    <row r="85" spans="2:40" ht="15.75" customHeight="1" x14ac:dyDescent="0.35">
      <c r="B85" s="146"/>
      <c r="C85" s="268"/>
      <c r="D85" s="268"/>
      <c r="E85" s="268"/>
      <c r="F85" s="45"/>
      <c r="G85" s="93"/>
      <c r="H85" s="285"/>
      <c r="I85" s="269"/>
      <c r="J85" s="269"/>
      <c r="K85" s="269"/>
      <c r="L85" s="269"/>
      <c r="M85" s="269"/>
      <c r="N85" s="269"/>
      <c r="O85" s="99">
        <f t="shared" si="9"/>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10"/>
        <v>0</v>
      </c>
      <c r="AL85" s="96"/>
      <c r="AM85" s="100">
        <f t="shared" si="11"/>
        <v>0</v>
      </c>
      <c r="AN85" s="263"/>
    </row>
    <row r="86" spans="2:40" ht="15.75" customHeight="1" x14ac:dyDescent="0.35">
      <c r="B86" s="146"/>
      <c r="C86" s="268"/>
      <c r="D86" s="268"/>
      <c r="E86" s="268"/>
      <c r="F86" s="45"/>
      <c r="G86" s="93"/>
      <c r="H86" s="285"/>
      <c r="I86" s="269"/>
      <c r="J86" s="269"/>
      <c r="K86" s="269"/>
      <c r="L86" s="269"/>
      <c r="M86" s="269"/>
      <c r="N86" s="269"/>
      <c r="O86" s="99">
        <f t="shared" si="9"/>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10"/>
        <v>0</v>
      </c>
      <c r="AL86" s="96"/>
      <c r="AM86" s="100">
        <f t="shared" si="11"/>
        <v>0</v>
      </c>
      <c r="AN86" s="263"/>
    </row>
    <row r="87" spans="2:40" ht="15.75" customHeight="1" x14ac:dyDescent="0.35">
      <c r="B87" s="146"/>
      <c r="C87" s="268"/>
      <c r="D87" s="268"/>
      <c r="E87" s="268"/>
      <c r="F87" s="45"/>
      <c r="G87" s="93"/>
      <c r="H87" s="285"/>
      <c r="I87" s="269"/>
      <c r="J87" s="269"/>
      <c r="K87" s="269"/>
      <c r="L87" s="269"/>
      <c r="M87" s="269"/>
      <c r="N87" s="269"/>
      <c r="O87" s="99">
        <f t="shared" si="9"/>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10"/>
        <v>0</v>
      </c>
      <c r="AL87" s="96"/>
      <c r="AM87" s="100">
        <f t="shared" si="11"/>
        <v>0</v>
      </c>
      <c r="AN87" s="263"/>
    </row>
    <row r="88" spans="2:40" ht="15.75" customHeight="1" x14ac:dyDescent="0.35">
      <c r="B88" s="146"/>
      <c r="C88" s="268"/>
      <c r="D88" s="268"/>
      <c r="E88" s="268"/>
      <c r="F88" s="45"/>
      <c r="G88" s="93"/>
      <c r="H88" s="285"/>
      <c r="I88" s="269"/>
      <c r="J88" s="269"/>
      <c r="K88" s="269"/>
      <c r="L88" s="269"/>
      <c r="M88" s="269"/>
      <c r="N88" s="269"/>
      <c r="O88" s="99">
        <f t="shared" si="9"/>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10"/>
        <v>0</v>
      </c>
      <c r="AL88" s="96"/>
      <c r="AM88" s="100">
        <f t="shared" si="11"/>
        <v>0</v>
      </c>
      <c r="AN88" s="263"/>
    </row>
    <row r="89" spans="2:40" ht="15.75" customHeight="1" x14ac:dyDescent="0.35">
      <c r="B89" s="146"/>
      <c r="C89" s="268"/>
      <c r="D89" s="268"/>
      <c r="E89" s="268"/>
      <c r="F89" s="45"/>
      <c r="G89" s="93"/>
      <c r="H89" s="285"/>
      <c r="I89" s="269"/>
      <c r="J89" s="269"/>
      <c r="K89" s="269"/>
      <c r="L89" s="269"/>
      <c r="M89" s="269"/>
      <c r="N89" s="269"/>
      <c r="O89" s="99">
        <f t="shared" si="9"/>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10"/>
        <v>0</v>
      </c>
      <c r="AL89" s="96"/>
      <c r="AM89" s="100">
        <f t="shared" si="11"/>
        <v>0</v>
      </c>
      <c r="AN89" s="263"/>
    </row>
    <row r="90" spans="2:40" ht="15.75" customHeight="1" x14ac:dyDescent="0.35">
      <c r="B90" s="146"/>
      <c r="C90" s="268"/>
      <c r="D90" s="268"/>
      <c r="E90" s="268"/>
      <c r="F90" s="45"/>
      <c r="G90" s="93"/>
      <c r="H90" s="285"/>
      <c r="I90" s="269"/>
      <c r="J90" s="269"/>
      <c r="K90" s="269"/>
      <c r="L90" s="269"/>
      <c r="M90" s="269"/>
      <c r="N90" s="269"/>
      <c r="O90" s="99">
        <f t="shared" si="9"/>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10"/>
        <v>0</v>
      </c>
      <c r="AL90" s="96"/>
      <c r="AM90" s="100">
        <f t="shared" si="11"/>
        <v>0</v>
      </c>
      <c r="AN90" s="263"/>
    </row>
    <row r="91" spans="2:40" ht="15.75" customHeight="1" x14ac:dyDescent="0.35">
      <c r="B91" s="146"/>
      <c r="C91" s="268"/>
      <c r="D91" s="268"/>
      <c r="E91" s="268"/>
      <c r="F91" s="45"/>
      <c r="G91" s="93"/>
      <c r="H91" s="285"/>
      <c r="I91" s="269"/>
      <c r="J91" s="269"/>
      <c r="K91" s="269"/>
      <c r="L91" s="269"/>
      <c r="M91" s="269"/>
      <c r="N91" s="269"/>
      <c r="O91" s="99">
        <f t="shared" si="9"/>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10"/>
        <v>0</v>
      </c>
      <c r="AL91" s="96"/>
      <c r="AM91" s="100">
        <f t="shared" si="11"/>
        <v>0</v>
      </c>
      <c r="AN91" s="263"/>
    </row>
    <row r="92" spans="2:40" ht="15.75" customHeight="1" x14ac:dyDescent="0.35">
      <c r="B92" s="146"/>
      <c r="C92" s="268"/>
      <c r="D92" s="268"/>
      <c r="E92" s="268"/>
      <c r="F92" s="45"/>
      <c r="G92" s="93"/>
      <c r="H92" s="285"/>
      <c r="I92" s="269"/>
      <c r="J92" s="269"/>
      <c r="K92" s="269"/>
      <c r="L92" s="269"/>
      <c r="M92" s="269"/>
      <c r="N92" s="269"/>
      <c r="O92" s="99">
        <f t="shared" si="9"/>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10"/>
        <v>0</v>
      </c>
      <c r="AL92" s="96"/>
      <c r="AM92" s="100">
        <f t="shared" si="11"/>
        <v>0</v>
      </c>
      <c r="AN92" s="263"/>
    </row>
    <row r="93" spans="2:40" ht="15.75" customHeight="1" x14ac:dyDescent="0.35">
      <c r="B93" s="146"/>
      <c r="C93" s="268"/>
      <c r="D93" s="268"/>
      <c r="E93" s="268"/>
      <c r="F93" s="45"/>
      <c r="G93" s="93"/>
      <c r="H93" s="285"/>
      <c r="I93" s="269"/>
      <c r="J93" s="269"/>
      <c r="K93" s="269"/>
      <c r="L93" s="269"/>
      <c r="M93" s="269"/>
      <c r="N93" s="269"/>
      <c r="O93" s="99">
        <f t="shared" si="9"/>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10"/>
        <v>0</v>
      </c>
      <c r="AL93" s="96"/>
      <c r="AM93" s="100">
        <f t="shared" si="11"/>
        <v>0</v>
      </c>
      <c r="AN93" s="263"/>
    </row>
    <row r="94" spans="2:40" ht="15.75" customHeight="1" x14ac:dyDescent="0.35">
      <c r="B94" s="146"/>
      <c r="C94" s="268"/>
      <c r="D94" s="268"/>
      <c r="E94" s="268"/>
      <c r="F94" s="45"/>
      <c r="G94" s="93"/>
      <c r="H94" s="285"/>
      <c r="I94" s="269"/>
      <c r="J94" s="269"/>
      <c r="K94" s="269"/>
      <c r="L94" s="269"/>
      <c r="M94" s="269"/>
      <c r="N94" s="269"/>
      <c r="O94" s="99">
        <f t="shared" si="9"/>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10"/>
        <v>0</v>
      </c>
      <c r="AL94" s="96"/>
      <c r="AM94" s="100">
        <f t="shared" si="11"/>
        <v>0</v>
      </c>
      <c r="AN94" s="263"/>
    </row>
    <row r="95" spans="2:40" ht="15.75" customHeight="1" x14ac:dyDescent="0.35">
      <c r="B95" s="146"/>
      <c r="C95" s="268"/>
      <c r="D95" s="268"/>
      <c r="E95" s="268"/>
      <c r="F95" s="45"/>
      <c r="G95" s="93"/>
      <c r="H95" s="285"/>
      <c r="I95" s="269"/>
      <c r="J95" s="269"/>
      <c r="K95" s="269"/>
      <c r="L95" s="269"/>
      <c r="M95" s="269"/>
      <c r="N95" s="269"/>
      <c r="O95" s="99">
        <f t="shared" si="9"/>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10"/>
        <v>0</v>
      </c>
      <c r="AL95" s="96"/>
      <c r="AM95" s="100">
        <f t="shared" si="11"/>
        <v>0</v>
      </c>
      <c r="AN95" s="263"/>
    </row>
    <row r="96" spans="2:40" ht="15.75" customHeight="1" x14ac:dyDescent="0.35">
      <c r="B96" s="146"/>
      <c r="C96" s="268"/>
      <c r="D96" s="268"/>
      <c r="E96" s="268"/>
      <c r="F96" s="45"/>
      <c r="G96" s="93"/>
      <c r="H96" s="285"/>
      <c r="I96" s="269"/>
      <c r="J96" s="269"/>
      <c r="K96" s="269"/>
      <c r="L96" s="269"/>
      <c r="M96" s="269"/>
      <c r="N96" s="269"/>
      <c r="O96" s="99">
        <f t="shared" si="9"/>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10"/>
        <v>0</v>
      </c>
      <c r="AL96" s="96"/>
      <c r="AM96" s="100">
        <f t="shared" si="11"/>
        <v>0</v>
      </c>
      <c r="AN96" s="263"/>
    </row>
    <row r="97" spans="2:40" ht="15.75" customHeight="1" x14ac:dyDescent="0.35">
      <c r="B97" s="146"/>
      <c r="C97" s="268"/>
      <c r="D97" s="268"/>
      <c r="E97" s="268"/>
      <c r="F97" s="45"/>
      <c r="G97" s="93"/>
      <c r="H97" s="285"/>
      <c r="I97" s="269"/>
      <c r="J97" s="269"/>
      <c r="K97" s="269"/>
      <c r="L97" s="269"/>
      <c r="M97" s="269"/>
      <c r="N97" s="269"/>
      <c r="O97" s="99">
        <f t="shared" si="9"/>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10"/>
        <v>0</v>
      </c>
      <c r="AL97" s="96"/>
      <c r="AM97" s="100">
        <f t="shared" si="11"/>
        <v>0</v>
      </c>
      <c r="AN97" s="263"/>
    </row>
    <row r="98" spans="2:40" ht="15.75" customHeight="1" x14ac:dyDescent="0.35">
      <c r="B98" s="146"/>
      <c r="C98" s="268"/>
      <c r="D98" s="268"/>
      <c r="E98" s="268"/>
      <c r="F98" s="45"/>
      <c r="G98" s="93"/>
      <c r="H98" s="285"/>
      <c r="I98" s="269"/>
      <c r="J98" s="269"/>
      <c r="K98" s="269"/>
      <c r="L98" s="269"/>
      <c r="M98" s="269"/>
      <c r="N98" s="269"/>
      <c r="O98" s="99">
        <f t="shared" si="9"/>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10"/>
        <v>0</v>
      </c>
      <c r="AL98" s="96"/>
      <c r="AM98" s="100">
        <f t="shared" si="11"/>
        <v>0</v>
      </c>
      <c r="AN98" s="263"/>
    </row>
    <row r="99" spans="2:40" ht="15.75" customHeight="1" x14ac:dyDescent="0.35">
      <c r="B99" s="146"/>
      <c r="C99" s="268"/>
      <c r="D99" s="268"/>
      <c r="E99" s="268"/>
      <c r="F99" s="45"/>
      <c r="G99" s="93"/>
      <c r="H99" s="285"/>
      <c r="I99" s="269"/>
      <c r="J99" s="269"/>
      <c r="K99" s="269"/>
      <c r="L99" s="269"/>
      <c r="M99" s="269"/>
      <c r="N99" s="269"/>
      <c r="O99" s="99">
        <f t="shared" si="9"/>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10"/>
        <v>0</v>
      </c>
      <c r="AL99" s="96"/>
      <c r="AM99" s="100">
        <f t="shared" si="11"/>
        <v>0</v>
      </c>
      <c r="AN99" s="263"/>
    </row>
    <row r="100" spans="2:40" ht="15.75" customHeight="1" x14ac:dyDescent="0.35">
      <c r="B100" s="146"/>
      <c r="C100" s="268"/>
      <c r="D100" s="268"/>
      <c r="E100" s="268"/>
      <c r="F100" s="45"/>
      <c r="G100" s="93"/>
      <c r="H100" s="285"/>
      <c r="I100" s="269"/>
      <c r="J100" s="269"/>
      <c r="K100" s="269"/>
      <c r="L100" s="269"/>
      <c r="M100" s="269"/>
      <c r="N100" s="269"/>
      <c r="O100" s="99">
        <f t="shared" si="9"/>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10"/>
        <v>0</v>
      </c>
      <c r="AL100" s="96"/>
      <c r="AM100" s="100">
        <f t="shared" si="11"/>
        <v>0</v>
      </c>
      <c r="AN100" s="263"/>
    </row>
    <row r="101" spans="2:40" ht="15.75" customHeight="1" x14ac:dyDescent="0.35">
      <c r="B101" s="146"/>
      <c r="C101" s="268"/>
      <c r="D101" s="268"/>
      <c r="E101" s="268"/>
      <c r="F101" s="45"/>
      <c r="G101" s="93"/>
      <c r="H101" s="285"/>
      <c r="I101" s="269"/>
      <c r="J101" s="269"/>
      <c r="K101" s="269"/>
      <c r="L101" s="269"/>
      <c r="M101" s="269"/>
      <c r="N101" s="269"/>
      <c r="O101" s="99">
        <f t="shared" si="9"/>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10"/>
        <v>0</v>
      </c>
      <c r="AL101" s="96"/>
      <c r="AM101" s="100">
        <f t="shared" si="11"/>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2">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5" si="13">SUM(Q102:AJ102)</f>
        <v>0</v>
      </c>
      <c r="AL102" s="96"/>
      <c r="AM102" s="100">
        <f t="shared" ref="AM102:AM125" si="14">AM101+O102-AK102</f>
        <v>0</v>
      </c>
      <c r="AN102" s="263"/>
    </row>
    <row r="103" spans="2:40" ht="15.75" customHeight="1" x14ac:dyDescent="0.35">
      <c r="B103" s="146"/>
      <c r="C103" s="268"/>
      <c r="D103" s="268"/>
      <c r="E103" s="268"/>
      <c r="F103" s="45"/>
      <c r="G103" s="93"/>
      <c r="H103" s="285"/>
      <c r="I103" s="269"/>
      <c r="J103" s="269"/>
      <c r="K103" s="269"/>
      <c r="L103" s="269"/>
      <c r="M103" s="269"/>
      <c r="N103" s="269"/>
      <c r="O103" s="99">
        <f t="shared" si="12"/>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3"/>
        <v>0</v>
      </c>
      <c r="AL103" s="96"/>
      <c r="AM103" s="100">
        <f t="shared" si="14"/>
        <v>0</v>
      </c>
      <c r="AN103" s="263"/>
    </row>
    <row r="104" spans="2:40" ht="15.75" customHeight="1" x14ac:dyDescent="0.35">
      <c r="B104" s="146"/>
      <c r="C104" s="268"/>
      <c r="D104" s="268"/>
      <c r="E104" s="268"/>
      <c r="F104" s="45"/>
      <c r="G104" s="93"/>
      <c r="H104" s="285"/>
      <c r="I104" s="269"/>
      <c r="J104" s="269"/>
      <c r="K104" s="269"/>
      <c r="L104" s="269"/>
      <c r="M104" s="269"/>
      <c r="N104" s="269"/>
      <c r="O104" s="99">
        <f t="shared" si="12"/>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3"/>
        <v>0</v>
      </c>
      <c r="AL104" s="96"/>
      <c r="AM104" s="100">
        <f t="shared" si="14"/>
        <v>0</v>
      </c>
      <c r="AN104" s="263"/>
    </row>
    <row r="105" spans="2:40" ht="15.75" customHeight="1" x14ac:dyDescent="0.35">
      <c r="B105" s="146"/>
      <c r="C105" s="268"/>
      <c r="D105" s="268"/>
      <c r="E105" s="268"/>
      <c r="F105" s="45"/>
      <c r="G105" s="93"/>
      <c r="H105" s="285"/>
      <c r="I105" s="269"/>
      <c r="J105" s="269"/>
      <c r="K105" s="269"/>
      <c r="L105" s="269"/>
      <c r="M105" s="269"/>
      <c r="N105" s="269"/>
      <c r="O105" s="99">
        <f t="shared" si="12"/>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3"/>
        <v>0</v>
      </c>
      <c r="AL105" s="96"/>
      <c r="AM105" s="100">
        <f t="shared" si="14"/>
        <v>0</v>
      </c>
      <c r="AN105" s="263"/>
    </row>
    <row r="106" spans="2:40" ht="15.75" customHeight="1" x14ac:dyDescent="0.35">
      <c r="B106" s="146"/>
      <c r="C106" s="268"/>
      <c r="D106" s="268"/>
      <c r="E106" s="268"/>
      <c r="F106" s="45"/>
      <c r="G106" s="93"/>
      <c r="H106" s="285"/>
      <c r="I106" s="269"/>
      <c r="J106" s="269"/>
      <c r="K106" s="269"/>
      <c r="L106" s="269"/>
      <c r="M106" s="269"/>
      <c r="N106" s="269"/>
      <c r="O106" s="99">
        <f t="shared" si="12"/>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3"/>
        <v>0</v>
      </c>
      <c r="AL106" s="96"/>
      <c r="AM106" s="100">
        <f t="shared" si="14"/>
        <v>0</v>
      </c>
      <c r="AN106" s="263"/>
    </row>
    <row r="107" spans="2:40" ht="15.75" customHeight="1" x14ac:dyDescent="0.35">
      <c r="B107" s="146"/>
      <c r="C107" s="268"/>
      <c r="D107" s="268"/>
      <c r="E107" s="268"/>
      <c r="F107" s="45"/>
      <c r="G107" s="93"/>
      <c r="H107" s="285"/>
      <c r="I107" s="269"/>
      <c r="J107" s="269"/>
      <c r="K107" s="269"/>
      <c r="L107" s="269"/>
      <c r="M107" s="269"/>
      <c r="N107" s="269"/>
      <c r="O107" s="99">
        <f t="shared" si="12"/>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3"/>
        <v>0</v>
      </c>
      <c r="AL107" s="96"/>
      <c r="AM107" s="100">
        <f t="shared" si="14"/>
        <v>0</v>
      </c>
      <c r="AN107" s="263"/>
    </row>
    <row r="108" spans="2:40" ht="15.75" customHeight="1" x14ac:dyDescent="0.35">
      <c r="B108" s="146"/>
      <c r="C108" s="268"/>
      <c r="D108" s="268"/>
      <c r="E108" s="268"/>
      <c r="F108" s="45"/>
      <c r="G108" s="93"/>
      <c r="H108" s="285"/>
      <c r="I108" s="269"/>
      <c r="J108" s="269"/>
      <c r="K108" s="269"/>
      <c r="L108" s="269"/>
      <c r="M108" s="269"/>
      <c r="N108" s="269"/>
      <c r="O108" s="99">
        <f t="shared" si="12"/>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3"/>
        <v>0</v>
      </c>
      <c r="AL108" s="96"/>
      <c r="AM108" s="100">
        <f t="shared" si="14"/>
        <v>0</v>
      </c>
      <c r="AN108" s="263"/>
    </row>
    <row r="109" spans="2:40" ht="15.75" customHeight="1" x14ac:dyDescent="0.35">
      <c r="B109" s="146"/>
      <c r="C109" s="268"/>
      <c r="D109" s="268"/>
      <c r="E109" s="268"/>
      <c r="F109" s="45"/>
      <c r="G109" s="93"/>
      <c r="H109" s="285"/>
      <c r="I109" s="269"/>
      <c r="J109" s="269"/>
      <c r="K109" s="269"/>
      <c r="L109" s="269"/>
      <c r="M109" s="269"/>
      <c r="N109" s="269"/>
      <c r="O109" s="99">
        <f t="shared" si="12"/>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3"/>
        <v>0</v>
      </c>
      <c r="AL109" s="96"/>
      <c r="AM109" s="100">
        <f t="shared" si="14"/>
        <v>0</v>
      </c>
      <c r="AN109" s="263"/>
    </row>
    <row r="110" spans="2:40" ht="15.75" customHeight="1" x14ac:dyDescent="0.35">
      <c r="B110" s="146"/>
      <c r="C110" s="268"/>
      <c r="D110" s="268"/>
      <c r="E110" s="268"/>
      <c r="F110" s="45"/>
      <c r="G110" s="93"/>
      <c r="H110" s="285"/>
      <c r="I110" s="269"/>
      <c r="J110" s="269"/>
      <c r="K110" s="269"/>
      <c r="L110" s="269"/>
      <c r="M110" s="269"/>
      <c r="N110" s="269"/>
      <c r="O110" s="99">
        <f t="shared" si="12"/>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3"/>
        <v>0</v>
      </c>
      <c r="AL110" s="96"/>
      <c r="AM110" s="100">
        <f t="shared" si="14"/>
        <v>0</v>
      </c>
      <c r="AN110" s="263"/>
    </row>
    <row r="111" spans="2:40" ht="15.75" customHeight="1" x14ac:dyDescent="0.35">
      <c r="B111" s="146"/>
      <c r="C111" s="268"/>
      <c r="D111" s="268"/>
      <c r="E111" s="268"/>
      <c r="F111" s="45"/>
      <c r="G111" s="93"/>
      <c r="H111" s="285"/>
      <c r="I111" s="269"/>
      <c r="J111" s="269"/>
      <c r="K111" s="269"/>
      <c r="L111" s="269"/>
      <c r="M111" s="269"/>
      <c r="N111" s="269"/>
      <c r="O111" s="99">
        <f t="shared" si="12"/>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3"/>
        <v>0</v>
      </c>
      <c r="AL111" s="96"/>
      <c r="AM111" s="100">
        <f t="shared" si="14"/>
        <v>0</v>
      </c>
      <c r="AN111" s="263"/>
    </row>
    <row r="112" spans="2:40" ht="15.75" customHeight="1" x14ac:dyDescent="0.35">
      <c r="B112" s="146"/>
      <c r="C112" s="268"/>
      <c r="D112" s="268"/>
      <c r="E112" s="268"/>
      <c r="F112" s="45"/>
      <c r="G112" s="93"/>
      <c r="H112" s="285"/>
      <c r="I112" s="269"/>
      <c r="J112" s="269"/>
      <c r="K112" s="269"/>
      <c r="L112" s="269"/>
      <c r="M112" s="269"/>
      <c r="N112" s="269"/>
      <c r="O112" s="99">
        <f t="shared" si="12"/>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3"/>
        <v>0</v>
      </c>
      <c r="AL112" s="96"/>
      <c r="AM112" s="100">
        <f t="shared" si="14"/>
        <v>0</v>
      </c>
      <c r="AN112" s="263"/>
    </row>
    <row r="113" spans="2:41" ht="15.75" customHeight="1" x14ac:dyDescent="0.35">
      <c r="B113" s="146"/>
      <c r="C113" s="268"/>
      <c r="D113" s="268"/>
      <c r="E113" s="268"/>
      <c r="F113" s="45"/>
      <c r="G113" s="93"/>
      <c r="H113" s="285"/>
      <c r="I113" s="269"/>
      <c r="J113" s="269"/>
      <c r="K113" s="269"/>
      <c r="L113" s="269"/>
      <c r="M113" s="269"/>
      <c r="N113" s="269"/>
      <c r="O113" s="99">
        <f t="shared" si="12"/>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3"/>
        <v>0</v>
      </c>
      <c r="AL113" s="96"/>
      <c r="AM113" s="100">
        <f t="shared" si="14"/>
        <v>0</v>
      </c>
      <c r="AN113" s="263"/>
    </row>
    <row r="114" spans="2:41" ht="15.75" customHeight="1" x14ac:dyDescent="0.35">
      <c r="B114" s="146"/>
      <c r="C114" s="268"/>
      <c r="D114" s="268"/>
      <c r="E114" s="268"/>
      <c r="F114" s="45"/>
      <c r="G114" s="93"/>
      <c r="H114" s="285"/>
      <c r="I114" s="269"/>
      <c r="J114" s="269"/>
      <c r="K114" s="269"/>
      <c r="L114" s="269"/>
      <c r="M114" s="269"/>
      <c r="N114" s="269"/>
      <c r="O114" s="99">
        <f t="shared" si="12"/>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3"/>
        <v>0</v>
      </c>
      <c r="AL114" s="96"/>
      <c r="AM114" s="100">
        <f t="shared" si="14"/>
        <v>0</v>
      </c>
      <c r="AN114" s="263"/>
    </row>
    <row r="115" spans="2:41" ht="15.75" customHeight="1" x14ac:dyDescent="0.35">
      <c r="B115" s="146"/>
      <c r="C115" s="268"/>
      <c r="D115" s="268"/>
      <c r="E115" s="268"/>
      <c r="F115" s="45"/>
      <c r="G115" s="93"/>
      <c r="H115" s="285"/>
      <c r="I115" s="269"/>
      <c r="J115" s="269"/>
      <c r="K115" s="269"/>
      <c r="L115" s="269"/>
      <c r="M115" s="269"/>
      <c r="N115" s="269"/>
      <c r="O115" s="99">
        <f t="shared" si="12"/>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3"/>
        <v>0</v>
      </c>
      <c r="AL115" s="96"/>
      <c r="AM115" s="100">
        <f t="shared" si="14"/>
        <v>0</v>
      </c>
      <c r="AN115" s="263"/>
    </row>
    <row r="116" spans="2:41" ht="15.75" customHeight="1" x14ac:dyDescent="0.35">
      <c r="B116" s="146"/>
      <c r="C116" s="268"/>
      <c r="D116" s="268"/>
      <c r="E116" s="268"/>
      <c r="F116" s="45"/>
      <c r="G116" s="93"/>
      <c r="H116" s="285"/>
      <c r="I116" s="269"/>
      <c r="J116" s="269"/>
      <c r="K116" s="269"/>
      <c r="L116" s="269"/>
      <c r="M116" s="269"/>
      <c r="N116" s="269"/>
      <c r="O116" s="99">
        <f t="shared" si="12"/>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3"/>
        <v>0</v>
      </c>
      <c r="AL116" s="96"/>
      <c r="AM116" s="100">
        <f t="shared" si="14"/>
        <v>0</v>
      </c>
      <c r="AN116" s="263"/>
    </row>
    <row r="117" spans="2:41" ht="15.75" customHeight="1" x14ac:dyDescent="0.35">
      <c r="B117" s="146"/>
      <c r="C117" s="268"/>
      <c r="D117" s="268"/>
      <c r="E117" s="268"/>
      <c r="F117" s="45"/>
      <c r="G117" s="93"/>
      <c r="H117" s="285"/>
      <c r="I117" s="269"/>
      <c r="J117" s="269"/>
      <c r="K117" s="269"/>
      <c r="L117" s="269"/>
      <c r="M117" s="269"/>
      <c r="N117" s="269"/>
      <c r="O117" s="99">
        <f t="shared" si="12"/>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3"/>
        <v>0</v>
      </c>
      <c r="AL117" s="96"/>
      <c r="AM117" s="100">
        <f t="shared" si="14"/>
        <v>0</v>
      </c>
      <c r="AN117" s="263"/>
    </row>
    <row r="118" spans="2:41" ht="15.75" customHeight="1" x14ac:dyDescent="0.35">
      <c r="B118" s="146"/>
      <c r="C118" s="268"/>
      <c r="D118" s="268"/>
      <c r="E118" s="268"/>
      <c r="F118" s="45"/>
      <c r="G118" s="93"/>
      <c r="H118" s="285"/>
      <c r="I118" s="269"/>
      <c r="J118" s="269"/>
      <c r="K118" s="269"/>
      <c r="L118" s="269"/>
      <c r="M118" s="269"/>
      <c r="N118" s="269"/>
      <c r="O118" s="99">
        <f t="shared" si="12"/>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3"/>
        <v>0</v>
      </c>
      <c r="AL118" s="96"/>
      <c r="AM118" s="100">
        <f t="shared" si="14"/>
        <v>0</v>
      </c>
      <c r="AN118" s="263"/>
    </row>
    <row r="119" spans="2:41" ht="15.75" customHeight="1" x14ac:dyDescent="0.35">
      <c r="B119" s="146"/>
      <c r="C119" s="268"/>
      <c r="D119" s="268"/>
      <c r="E119" s="268"/>
      <c r="F119" s="45"/>
      <c r="G119" s="93"/>
      <c r="H119" s="285"/>
      <c r="I119" s="269"/>
      <c r="J119" s="269"/>
      <c r="K119" s="269"/>
      <c r="L119" s="269"/>
      <c r="M119" s="269"/>
      <c r="N119" s="269"/>
      <c r="O119" s="99">
        <f t="shared" si="12"/>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3"/>
        <v>0</v>
      </c>
      <c r="AL119" s="96"/>
      <c r="AM119" s="100">
        <f t="shared" si="14"/>
        <v>0</v>
      </c>
      <c r="AN119" s="263"/>
    </row>
    <row r="120" spans="2:41" ht="15.75" customHeight="1" x14ac:dyDescent="0.35">
      <c r="B120" s="146"/>
      <c r="C120" s="268"/>
      <c r="D120" s="268"/>
      <c r="E120" s="268"/>
      <c r="F120" s="45"/>
      <c r="G120" s="93"/>
      <c r="H120" s="285"/>
      <c r="I120" s="269"/>
      <c r="J120" s="269"/>
      <c r="K120" s="269"/>
      <c r="L120" s="269"/>
      <c r="M120" s="269"/>
      <c r="N120" s="269"/>
      <c r="O120" s="99">
        <f t="shared" si="12"/>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3"/>
        <v>0</v>
      </c>
      <c r="AL120" s="96"/>
      <c r="AM120" s="100">
        <f t="shared" si="14"/>
        <v>0</v>
      </c>
      <c r="AN120" s="263"/>
    </row>
    <row r="121" spans="2:41" ht="15.75" customHeight="1" x14ac:dyDescent="0.35">
      <c r="B121" s="146"/>
      <c r="C121" s="268"/>
      <c r="D121" s="268"/>
      <c r="E121" s="268"/>
      <c r="F121" s="45"/>
      <c r="G121" s="93"/>
      <c r="H121" s="285"/>
      <c r="I121" s="269"/>
      <c r="J121" s="269"/>
      <c r="K121" s="269"/>
      <c r="L121" s="269"/>
      <c r="M121" s="269"/>
      <c r="N121" s="269"/>
      <c r="O121" s="99">
        <f t="shared" si="12"/>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3"/>
        <v>0</v>
      </c>
      <c r="AL121" s="96"/>
      <c r="AM121" s="100">
        <f t="shared" si="14"/>
        <v>0</v>
      </c>
      <c r="AN121" s="263"/>
    </row>
    <row r="122" spans="2:41" ht="15.75" customHeight="1" x14ac:dyDescent="0.35">
      <c r="B122" s="146"/>
      <c r="C122" s="268"/>
      <c r="D122" s="268"/>
      <c r="E122" s="268"/>
      <c r="F122" s="45"/>
      <c r="G122" s="93"/>
      <c r="H122" s="285"/>
      <c r="I122" s="269"/>
      <c r="J122" s="269"/>
      <c r="K122" s="269"/>
      <c r="L122" s="269"/>
      <c r="M122" s="269"/>
      <c r="N122" s="269"/>
      <c r="O122" s="99">
        <f t="shared" si="12"/>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3"/>
        <v>0</v>
      </c>
      <c r="AL122" s="96"/>
      <c r="AM122" s="100">
        <f t="shared" si="14"/>
        <v>0</v>
      </c>
      <c r="AN122" s="263"/>
    </row>
    <row r="123" spans="2:41" ht="15.75" customHeight="1" x14ac:dyDescent="0.35">
      <c r="B123" s="146"/>
      <c r="C123" s="268"/>
      <c r="D123" s="268"/>
      <c r="E123" s="268"/>
      <c r="F123" s="45"/>
      <c r="G123" s="93"/>
      <c r="H123" s="285"/>
      <c r="I123" s="269"/>
      <c r="J123" s="269"/>
      <c r="K123" s="269"/>
      <c r="L123" s="269"/>
      <c r="M123" s="269"/>
      <c r="N123" s="269"/>
      <c r="O123" s="99">
        <f t="shared" si="12"/>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3"/>
        <v>0</v>
      </c>
      <c r="AL123" s="96"/>
      <c r="AM123" s="100">
        <f t="shared" si="14"/>
        <v>0</v>
      </c>
      <c r="AN123" s="263"/>
    </row>
    <row r="124" spans="2:41" ht="15.75" customHeight="1" x14ac:dyDescent="0.35">
      <c r="B124" s="146"/>
      <c r="C124" s="268"/>
      <c r="D124" s="268"/>
      <c r="E124" s="268"/>
      <c r="F124" s="45"/>
      <c r="G124" s="93"/>
      <c r="H124" s="285"/>
      <c r="I124" s="269"/>
      <c r="J124" s="269"/>
      <c r="K124" s="269"/>
      <c r="L124" s="269"/>
      <c r="M124" s="269"/>
      <c r="N124" s="269"/>
      <c r="O124" s="99">
        <f t="shared" si="12"/>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si="13"/>
        <v>0</v>
      </c>
      <c r="AL124" s="96"/>
      <c r="AM124" s="102">
        <f t="shared" si="14"/>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2"/>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1">
        <f t="shared" si="13"/>
        <v>0</v>
      </c>
      <c r="AL125" s="96"/>
      <c r="AM125" s="104">
        <f t="shared" si="14"/>
        <v>0</v>
      </c>
      <c r="AN125" s="263"/>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40"/>
      <c r="AL126" s="94"/>
      <c r="AM126" s="64">
        <f>AM125</f>
        <v>0</v>
      </c>
      <c r="AN126" s="68" t="s">
        <v>160</v>
      </c>
      <c r="AO126" s="69"/>
    </row>
    <row r="127" spans="2:41" ht="15.75" customHeight="1" thickTop="1" x14ac:dyDescent="0.2">
      <c r="AK127" s="281"/>
      <c r="AL127" s="281"/>
      <c r="AM127" s="281"/>
      <c r="AN127" s="281"/>
      <c r="AO127" s="281"/>
    </row>
    <row r="128" spans="2:41" ht="15.75" customHeight="1" x14ac:dyDescent="0.2">
      <c r="AK128" s="281"/>
      <c r="AL128" s="281"/>
      <c r="AM128" s="281"/>
      <c r="AN128" s="281"/>
      <c r="AO128" s="281"/>
    </row>
  </sheetData>
  <mergeCells count="3">
    <mergeCell ref="AM3:AM4"/>
    <mergeCell ref="O3:O4"/>
    <mergeCell ref="AK3:AK4"/>
  </mergeCells>
  <phoneticPr fontId="0" type="noConversion"/>
  <dataValidations count="1">
    <dataValidation type="list" allowBlank="1" showInputMessage="1" showErrorMessage="1" sqref="AN5" xr:uid="{00000000-0002-0000-0300-000000000000}">
      <formula1>Reconciled</formula1>
    </dataValidation>
  </dataValidations>
  <pageMargins left="0.35433070866141703" right="0.35433070866141703" top="0" bottom="0" header="0.16" footer="0.12"/>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C181E56-0374-4D2F-B95B-F073EAFBBF6A}">
          <x14:formula1>
            <xm:f>'1'!$B$1:$B$13</xm:f>
          </x14:formula1>
          <xm:sqref>AN6:AN125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59999389629810485"/>
    <pageSetUpPr autoPageBreaks="0" fitToPage="1"/>
  </sheetPr>
  <dimension ref="B1:AP127"/>
  <sheetViews>
    <sheetView showGridLines="0" zoomScaleNormal="100" workbookViewId="0">
      <pane xSplit="6" ySplit="5" topLeftCell="G6" activePane="bottomRight" state="frozen"/>
      <selection pane="topRight" activeCell="G1" sqref="G1"/>
      <selection pane="bottomLeft" activeCell="A6" sqref="A6"/>
      <selection pane="bottomRight" activeCell="C3" sqref="C3"/>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5"/>
      <c r="Q1" s="5"/>
      <c r="R1" s="5"/>
      <c r="S1" s="5"/>
      <c r="T1" s="5"/>
      <c r="U1" s="5"/>
      <c r="V1" s="5"/>
      <c r="W1" s="5"/>
      <c r="X1" s="5"/>
      <c r="Y1" s="5"/>
      <c r="Z1" s="5"/>
      <c r="AA1" s="5"/>
      <c r="AB1" s="5"/>
      <c r="AC1" s="5"/>
      <c r="AD1" s="5"/>
      <c r="AE1" s="5"/>
      <c r="AF1" s="5"/>
      <c r="AG1" s="5"/>
      <c r="AH1" s="5"/>
      <c r="AI1" s="5"/>
      <c r="AJ1" s="5"/>
      <c r="AK1" s="5"/>
      <c r="AL1" s="5"/>
      <c r="AM1"/>
    </row>
    <row r="2" spans="2:42" ht="21" customHeight="1" thickBot="1" x14ac:dyDescent="0.5">
      <c r="B2" s="3" t="str">
        <f>MonthsHeaders!D8</f>
        <v>March</v>
      </c>
      <c r="C2" s="335">
        <f>MonthsHeaders!D9</f>
        <v>2025</v>
      </c>
      <c r="D2" s="4"/>
      <c r="E2" s="574" t="str">
        <f>MonthsHeaders!D7</f>
        <v>Month3</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c r="AO3"/>
      <c r="AP3"/>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7"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c r="AO4"/>
      <c r="AP4"/>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ref="AI5:AJ5" si="2">SUM(AI6:AI125)</f>
        <v>0</v>
      </c>
      <c r="AJ5" s="49">
        <f t="shared" si="2"/>
        <v>0</v>
      </c>
      <c r="AK5" s="105">
        <f t="shared" si="1"/>
        <v>0</v>
      </c>
      <c r="AL5" s="92"/>
      <c r="AM5" s="70">
        <f>Month2!AM126</f>
        <v>0</v>
      </c>
      <c r="AN5" s="68" t="s">
        <v>48</v>
      </c>
      <c r="AO5" s="69"/>
      <c r="AP5" s="7"/>
    </row>
    <row r="6" spans="2:42" ht="18.75" customHeight="1" x14ac:dyDescent="0.35">
      <c r="B6" s="145"/>
      <c r="C6" s="268"/>
      <c r="D6" s="268"/>
      <c r="E6" s="268"/>
      <c r="F6" s="61"/>
      <c r="G6" s="93"/>
      <c r="H6" s="284"/>
      <c r="I6" s="269"/>
      <c r="J6" s="269"/>
      <c r="K6" s="269"/>
      <c r="L6" s="269"/>
      <c r="M6" s="269"/>
      <c r="N6" s="269"/>
      <c r="O6" s="95">
        <f t="shared" ref="O6:O37" si="3">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4">SUM(Q6:AJ6)</f>
        <v>0</v>
      </c>
      <c r="AL6" s="96"/>
      <c r="AM6" s="98">
        <f t="shared" ref="AM6:AM37" si="5">AM5+O6-AK6</f>
        <v>0</v>
      </c>
      <c r="AN6" s="263"/>
      <c r="AP6" s="7"/>
    </row>
    <row r="7" spans="2:42" ht="15.75" customHeight="1" x14ac:dyDescent="0.35">
      <c r="B7" s="146"/>
      <c r="C7" s="268"/>
      <c r="D7" s="268"/>
      <c r="E7" s="268"/>
      <c r="F7" s="45"/>
      <c r="G7" s="93"/>
      <c r="H7" s="285"/>
      <c r="I7" s="269"/>
      <c r="J7" s="269"/>
      <c r="K7" s="269"/>
      <c r="L7" s="269"/>
      <c r="M7" s="269"/>
      <c r="N7" s="269"/>
      <c r="O7" s="99">
        <f t="shared" si="3"/>
        <v>0</v>
      </c>
      <c r="P7" s="96"/>
      <c r="Q7" s="285"/>
      <c r="R7" s="269"/>
      <c r="S7" s="269"/>
      <c r="T7" s="269"/>
      <c r="U7" s="269"/>
      <c r="V7" s="269"/>
      <c r="W7" s="269"/>
      <c r="X7" s="269"/>
      <c r="Y7" s="269"/>
      <c r="Z7" s="269"/>
      <c r="AA7" s="269"/>
      <c r="AB7" s="269"/>
      <c r="AC7" s="269"/>
      <c r="AD7" s="269"/>
      <c r="AE7" s="269"/>
      <c r="AF7" s="269"/>
      <c r="AG7" s="269"/>
      <c r="AH7" s="269"/>
      <c r="AI7" s="269"/>
      <c r="AJ7" s="269"/>
      <c r="AK7" s="99">
        <f t="shared" si="4"/>
        <v>0</v>
      </c>
      <c r="AL7" s="96"/>
      <c r="AM7" s="98">
        <f t="shared" si="5"/>
        <v>0</v>
      </c>
      <c r="AN7" s="263"/>
      <c r="AP7" s="7"/>
    </row>
    <row r="8" spans="2:42" ht="15.75" customHeight="1" x14ac:dyDescent="0.35">
      <c r="B8" s="146"/>
      <c r="C8" s="268"/>
      <c r="D8" s="268"/>
      <c r="E8" s="268"/>
      <c r="F8" s="45"/>
      <c r="G8" s="93"/>
      <c r="H8" s="285"/>
      <c r="I8" s="269"/>
      <c r="J8" s="269"/>
      <c r="K8" s="269"/>
      <c r="L8" s="269"/>
      <c r="M8" s="269"/>
      <c r="N8" s="269"/>
      <c r="O8" s="99">
        <f t="shared" si="3"/>
        <v>0</v>
      </c>
      <c r="P8" s="96"/>
      <c r="Q8" s="285"/>
      <c r="R8" s="269"/>
      <c r="S8" s="269"/>
      <c r="T8" s="269"/>
      <c r="U8" s="269"/>
      <c r="V8" s="269"/>
      <c r="W8" s="269"/>
      <c r="X8" s="269"/>
      <c r="Y8" s="269"/>
      <c r="Z8" s="269"/>
      <c r="AA8" s="269"/>
      <c r="AB8" s="269"/>
      <c r="AC8" s="269"/>
      <c r="AD8" s="269"/>
      <c r="AE8" s="269"/>
      <c r="AF8" s="269"/>
      <c r="AG8" s="269"/>
      <c r="AH8" s="269"/>
      <c r="AI8" s="269"/>
      <c r="AJ8" s="269"/>
      <c r="AK8" s="99">
        <f t="shared" si="4"/>
        <v>0</v>
      </c>
      <c r="AL8" s="96"/>
      <c r="AM8" s="98">
        <f t="shared" si="5"/>
        <v>0</v>
      </c>
      <c r="AN8" s="263"/>
      <c r="AP8" s="7"/>
    </row>
    <row r="9" spans="2:42" ht="15.75" customHeight="1" x14ac:dyDescent="0.35">
      <c r="B9" s="146"/>
      <c r="C9" s="268"/>
      <c r="D9" s="268"/>
      <c r="E9" s="268"/>
      <c r="F9" s="45"/>
      <c r="G9" s="93"/>
      <c r="H9" s="285"/>
      <c r="I9" s="269"/>
      <c r="J9" s="269"/>
      <c r="K9" s="269"/>
      <c r="L9" s="269"/>
      <c r="M9" s="269"/>
      <c r="N9" s="269"/>
      <c r="O9" s="99">
        <f t="shared" si="3"/>
        <v>0</v>
      </c>
      <c r="P9" s="96"/>
      <c r="Q9" s="285"/>
      <c r="R9" s="269"/>
      <c r="S9" s="269"/>
      <c r="T9" s="269"/>
      <c r="U9" s="269"/>
      <c r="V9" s="269"/>
      <c r="W9" s="269"/>
      <c r="X9" s="269"/>
      <c r="Y9" s="269"/>
      <c r="Z9" s="269"/>
      <c r="AA9" s="269"/>
      <c r="AB9" s="269"/>
      <c r="AC9" s="269"/>
      <c r="AD9" s="269"/>
      <c r="AE9" s="269"/>
      <c r="AF9" s="269"/>
      <c r="AG9" s="269"/>
      <c r="AH9" s="269"/>
      <c r="AI9" s="269"/>
      <c r="AJ9" s="269"/>
      <c r="AK9" s="99">
        <f t="shared" si="4"/>
        <v>0</v>
      </c>
      <c r="AL9" s="96"/>
      <c r="AM9" s="98">
        <f t="shared" si="5"/>
        <v>0</v>
      </c>
      <c r="AN9" s="263"/>
    </row>
    <row r="10" spans="2:42" ht="15.75" customHeight="1" x14ac:dyDescent="0.35">
      <c r="B10" s="146"/>
      <c r="C10" s="268"/>
      <c r="D10" s="268"/>
      <c r="E10" s="268"/>
      <c r="F10" s="45"/>
      <c r="G10" s="93"/>
      <c r="H10" s="285"/>
      <c r="I10" s="269"/>
      <c r="J10" s="269"/>
      <c r="K10" s="269"/>
      <c r="L10" s="269"/>
      <c r="M10" s="269"/>
      <c r="N10" s="269"/>
      <c r="O10" s="99">
        <f t="shared" si="3"/>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4"/>
        <v>0</v>
      </c>
      <c r="AL10" s="96"/>
      <c r="AM10" s="98">
        <f t="shared" si="5"/>
        <v>0</v>
      </c>
      <c r="AN10" s="263"/>
    </row>
    <row r="11" spans="2:42" ht="15.75" customHeight="1" x14ac:dyDescent="0.35">
      <c r="B11" s="146"/>
      <c r="C11" s="268"/>
      <c r="D11" s="268"/>
      <c r="E11" s="268"/>
      <c r="F11" s="45"/>
      <c r="G11" s="93"/>
      <c r="H11" s="285"/>
      <c r="I11" s="269"/>
      <c r="J11" s="269"/>
      <c r="K11" s="269"/>
      <c r="L11" s="269"/>
      <c r="M11" s="269"/>
      <c r="N11" s="269"/>
      <c r="O11" s="99">
        <f t="shared" si="3"/>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4"/>
        <v>0</v>
      </c>
      <c r="AL11" s="96"/>
      <c r="AM11" s="98">
        <f t="shared" si="5"/>
        <v>0</v>
      </c>
      <c r="AN11" s="263"/>
    </row>
    <row r="12" spans="2:42" ht="15.75" customHeight="1" x14ac:dyDescent="0.35">
      <c r="B12" s="146"/>
      <c r="C12" s="268"/>
      <c r="D12" s="268"/>
      <c r="E12" s="268"/>
      <c r="F12" s="45"/>
      <c r="G12" s="93"/>
      <c r="H12" s="285"/>
      <c r="I12" s="269"/>
      <c r="J12" s="269"/>
      <c r="K12" s="269"/>
      <c r="L12" s="269"/>
      <c r="M12" s="269"/>
      <c r="N12" s="269"/>
      <c r="O12" s="99">
        <f t="shared" si="3"/>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4"/>
        <v>0</v>
      </c>
      <c r="AL12" s="96"/>
      <c r="AM12" s="98">
        <f t="shared" si="5"/>
        <v>0</v>
      </c>
      <c r="AN12" s="263"/>
    </row>
    <row r="13" spans="2:42" ht="15.75" customHeight="1" x14ac:dyDescent="0.35">
      <c r="B13" s="146"/>
      <c r="C13" s="268"/>
      <c r="D13" s="268"/>
      <c r="E13" s="268"/>
      <c r="F13" s="45"/>
      <c r="G13" s="93"/>
      <c r="H13" s="285"/>
      <c r="I13" s="269"/>
      <c r="J13" s="269"/>
      <c r="K13" s="269"/>
      <c r="L13" s="269"/>
      <c r="M13" s="269"/>
      <c r="N13" s="269"/>
      <c r="O13" s="99">
        <f t="shared" si="3"/>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4"/>
        <v>0</v>
      </c>
      <c r="AL13" s="96"/>
      <c r="AM13" s="100">
        <f t="shared" si="5"/>
        <v>0</v>
      </c>
      <c r="AN13" s="263"/>
    </row>
    <row r="14" spans="2:42" ht="15.75" customHeight="1" x14ac:dyDescent="0.35">
      <c r="B14" s="146"/>
      <c r="C14" s="268"/>
      <c r="D14" s="268"/>
      <c r="E14" s="268"/>
      <c r="F14" s="45"/>
      <c r="G14" s="93"/>
      <c r="H14" s="285"/>
      <c r="I14" s="269"/>
      <c r="J14" s="269"/>
      <c r="K14" s="269"/>
      <c r="L14" s="269"/>
      <c r="M14" s="269"/>
      <c r="N14" s="269"/>
      <c r="O14" s="99">
        <f t="shared" si="3"/>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4"/>
        <v>0</v>
      </c>
      <c r="AL14" s="96"/>
      <c r="AM14" s="100">
        <f t="shared" si="5"/>
        <v>0</v>
      </c>
      <c r="AN14" s="263"/>
    </row>
    <row r="15" spans="2:42" ht="15.75" customHeight="1" x14ac:dyDescent="0.35">
      <c r="B15" s="146"/>
      <c r="C15" s="268"/>
      <c r="D15" s="268"/>
      <c r="E15" s="268"/>
      <c r="F15" s="45"/>
      <c r="G15" s="93"/>
      <c r="H15" s="285"/>
      <c r="I15" s="269"/>
      <c r="J15" s="269"/>
      <c r="K15" s="269"/>
      <c r="L15" s="269"/>
      <c r="M15" s="269"/>
      <c r="N15" s="269"/>
      <c r="O15" s="99">
        <f t="shared" si="3"/>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4"/>
        <v>0</v>
      </c>
      <c r="AL15" s="96"/>
      <c r="AM15" s="100">
        <f t="shared" si="5"/>
        <v>0</v>
      </c>
      <c r="AN15" s="263"/>
    </row>
    <row r="16" spans="2:42" ht="15.75" customHeight="1" x14ac:dyDescent="0.35">
      <c r="B16" s="146"/>
      <c r="C16" s="268"/>
      <c r="D16" s="268"/>
      <c r="E16" s="268"/>
      <c r="F16" s="45"/>
      <c r="G16" s="93"/>
      <c r="H16" s="285"/>
      <c r="I16" s="269"/>
      <c r="J16" s="269"/>
      <c r="K16" s="269"/>
      <c r="L16" s="269"/>
      <c r="M16" s="269"/>
      <c r="N16" s="269"/>
      <c r="O16" s="99">
        <f t="shared" si="3"/>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4"/>
        <v>0</v>
      </c>
      <c r="AL16" s="96"/>
      <c r="AM16" s="100">
        <f t="shared" si="5"/>
        <v>0</v>
      </c>
      <c r="AN16" s="263"/>
    </row>
    <row r="17" spans="2:40" ht="15.75" customHeight="1" x14ac:dyDescent="0.35">
      <c r="B17" s="146"/>
      <c r="C17" s="268"/>
      <c r="D17" s="268"/>
      <c r="E17" s="268"/>
      <c r="F17" s="45"/>
      <c r="G17" s="93"/>
      <c r="H17" s="285"/>
      <c r="I17" s="269"/>
      <c r="J17" s="269"/>
      <c r="K17" s="269"/>
      <c r="L17" s="269"/>
      <c r="M17" s="269"/>
      <c r="N17" s="269"/>
      <c r="O17" s="99">
        <f t="shared" si="3"/>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4"/>
        <v>0</v>
      </c>
      <c r="AL17" s="96"/>
      <c r="AM17" s="100">
        <f t="shared" si="5"/>
        <v>0</v>
      </c>
      <c r="AN17" s="263"/>
    </row>
    <row r="18" spans="2:40" ht="15.75" customHeight="1" x14ac:dyDescent="0.35">
      <c r="B18" s="146"/>
      <c r="C18" s="268"/>
      <c r="D18" s="268"/>
      <c r="E18" s="268"/>
      <c r="F18" s="45"/>
      <c r="G18" s="93"/>
      <c r="H18" s="285"/>
      <c r="I18" s="269"/>
      <c r="J18" s="269"/>
      <c r="K18" s="269"/>
      <c r="L18" s="269"/>
      <c r="M18" s="269"/>
      <c r="N18" s="269"/>
      <c r="O18" s="99">
        <f t="shared" si="3"/>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4"/>
        <v>0</v>
      </c>
      <c r="AL18" s="96"/>
      <c r="AM18" s="100">
        <f t="shared" si="5"/>
        <v>0</v>
      </c>
      <c r="AN18" s="263"/>
    </row>
    <row r="19" spans="2:40" ht="15.75" customHeight="1" x14ac:dyDescent="0.35">
      <c r="B19" s="146"/>
      <c r="C19" s="268"/>
      <c r="D19" s="268"/>
      <c r="E19" s="268"/>
      <c r="F19" s="45"/>
      <c r="G19" s="93"/>
      <c r="H19" s="285"/>
      <c r="I19" s="269"/>
      <c r="J19" s="269"/>
      <c r="K19" s="269"/>
      <c r="L19" s="269"/>
      <c r="M19" s="269"/>
      <c r="N19" s="269"/>
      <c r="O19" s="99">
        <f t="shared" si="3"/>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4"/>
        <v>0</v>
      </c>
      <c r="AL19" s="96"/>
      <c r="AM19" s="100">
        <f t="shared" si="5"/>
        <v>0</v>
      </c>
      <c r="AN19" s="263"/>
    </row>
    <row r="20" spans="2:40" ht="15.75" customHeight="1" x14ac:dyDescent="0.35">
      <c r="B20" s="146"/>
      <c r="C20" s="268"/>
      <c r="D20" s="268"/>
      <c r="E20" s="268"/>
      <c r="F20" s="45"/>
      <c r="G20" s="93"/>
      <c r="H20" s="285"/>
      <c r="I20" s="269"/>
      <c r="J20" s="269"/>
      <c r="K20" s="269"/>
      <c r="L20" s="269"/>
      <c r="M20" s="269"/>
      <c r="N20" s="269"/>
      <c r="O20" s="99">
        <f t="shared" si="3"/>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4"/>
        <v>0</v>
      </c>
      <c r="AL20" s="96"/>
      <c r="AM20" s="100">
        <f t="shared" si="5"/>
        <v>0</v>
      </c>
      <c r="AN20" s="263"/>
    </row>
    <row r="21" spans="2:40" ht="15.75" customHeight="1" x14ac:dyDescent="0.35">
      <c r="B21" s="146"/>
      <c r="C21" s="268"/>
      <c r="D21" s="268"/>
      <c r="E21" s="268"/>
      <c r="F21" s="45"/>
      <c r="G21" s="93"/>
      <c r="H21" s="285"/>
      <c r="I21" s="269"/>
      <c r="J21" s="269"/>
      <c r="K21" s="269"/>
      <c r="L21" s="269"/>
      <c r="M21" s="269"/>
      <c r="N21" s="269"/>
      <c r="O21" s="99">
        <f t="shared" si="3"/>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4"/>
        <v>0</v>
      </c>
      <c r="AL21" s="96"/>
      <c r="AM21" s="100">
        <f t="shared" si="5"/>
        <v>0</v>
      </c>
      <c r="AN21" s="263"/>
    </row>
    <row r="22" spans="2:40" ht="15.75" customHeight="1" x14ac:dyDescent="0.35">
      <c r="B22" s="146"/>
      <c r="C22" s="268"/>
      <c r="D22" s="268"/>
      <c r="E22" s="268"/>
      <c r="F22" s="45"/>
      <c r="G22" s="93"/>
      <c r="H22" s="285"/>
      <c r="I22" s="269"/>
      <c r="J22" s="269"/>
      <c r="K22" s="269"/>
      <c r="L22" s="269"/>
      <c r="M22" s="269"/>
      <c r="N22" s="269"/>
      <c r="O22" s="99">
        <f t="shared" si="3"/>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4"/>
        <v>0</v>
      </c>
      <c r="AL22" s="96"/>
      <c r="AM22" s="100">
        <f t="shared" si="5"/>
        <v>0</v>
      </c>
      <c r="AN22" s="263"/>
    </row>
    <row r="23" spans="2:40" ht="15.75" customHeight="1" x14ac:dyDescent="0.35">
      <c r="B23" s="146"/>
      <c r="C23" s="268"/>
      <c r="D23" s="268"/>
      <c r="E23" s="268"/>
      <c r="F23" s="45"/>
      <c r="G23" s="93"/>
      <c r="H23" s="285"/>
      <c r="I23" s="269"/>
      <c r="J23" s="269"/>
      <c r="K23" s="269"/>
      <c r="L23" s="269"/>
      <c r="M23" s="269"/>
      <c r="N23" s="269"/>
      <c r="O23" s="99">
        <f t="shared" si="3"/>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4"/>
        <v>0</v>
      </c>
      <c r="AL23" s="96"/>
      <c r="AM23" s="100">
        <f t="shared" si="5"/>
        <v>0</v>
      </c>
      <c r="AN23" s="263"/>
    </row>
    <row r="24" spans="2:40" ht="15.75" customHeight="1" x14ac:dyDescent="0.35">
      <c r="B24" s="146"/>
      <c r="C24" s="268"/>
      <c r="D24" s="268"/>
      <c r="E24" s="268"/>
      <c r="F24" s="45"/>
      <c r="G24" s="93"/>
      <c r="H24" s="285"/>
      <c r="I24" s="269"/>
      <c r="J24" s="269"/>
      <c r="K24" s="269"/>
      <c r="L24" s="269"/>
      <c r="M24" s="269"/>
      <c r="N24" s="269"/>
      <c r="O24" s="99">
        <f t="shared" si="3"/>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4"/>
        <v>0</v>
      </c>
      <c r="AL24" s="96"/>
      <c r="AM24" s="100">
        <f t="shared" si="5"/>
        <v>0</v>
      </c>
      <c r="AN24" s="263"/>
    </row>
    <row r="25" spans="2:40" ht="15.75" customHeight="1" x14ac:dyDescent="0.35">
      <c r="B25" s="146"/>
      <c r="C25" s="268"/>
      <c r="D25" s="268"/>
      <c r="E25" s="268"/>
      <c r="F25" s="45"/>
      <c r="G25" s="93"/>
      <c r="H25" s="285"/>
      <c r="I25" s="269"/>
      <c r="J25" s="269"/>
      <c r="K25" s="269"/>
      <c r="L25" s="269"/>
      <c r="M25" s="269"/>
      <c r="N25" s="269"/>
      <c r="O25" s="99">
        <f t="shared" si="3"/>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4"/>
        <v>0</v>
      </c>
      <c r="AL25" s="96"/>
      <c r="AM25" s="100">
        <f t="shared" si="5"/>
        <v>0</v>
      </c>
      <c r="AN25" s="263"/>
    </row>
    <row r="26" spans="2:40" ht="15.75" customHeight="1" x14ac:dyDescent="0.35">
      <c r="B26" s="146"/>
      <c r="C26" s="268"/>
      <c r="D26" s="268"/>
      <c r="E26" s="268"/>
      <c r="F26" s="45"/>
      <c r="G26" s="93"/>
      <c r="H26" s="285"/>
      <c r="I26" s="269"/>
      <c r="J26" s="269"/>
      <c r="K26" s="269"/>
      <c r="L26" s="269"/>
      <c r="M26" s="269"/>
      <c r="N26" s="269"/>
      <c r="O26" s="99">
        <f t="shared" si="3"/>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4"/>
        <v>0</v>
      </c>
      <c r="AL26" s="96"/>
      <c r="AM26" s="100">
        <f t="shared" si="5"/>
        <v>0</v>
      </c>
      <c r="AN26" s="263"/>
    </row>
    <row r="27" spans="2:40" ht="15.75" customHeight="1" x14ac:dyDescent="0.35">
      <c r="B27" s="146"/>
      <c r="C27" s="268"/>
      <c r="D27" s="268"/>
      <c r="E27" s="268"/>
      <c r="F27" s="45"/>
      <c r="G27" s="93"/>
      <c r="H27" s="285"/>
      <c r="I27" s="269"/>
      <c r="J27" s="269"/>
      <c r="K27" s="269"/>
      <c r="L27" s="269"/>
      <c r="M27" s="269"/>
      <c r="N27" s="269"/>
      <c r="O27" s="99">
        <f t="shared" si="3"/>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4"/>
        <v>0</v>
      </c>
      <c r="AL27" s="96"/>
      <c r="AM27" s="100">
        <f t="shared" si="5"/>
        <v>0</v>
      </c>
      <c r="AN27" s="263"/>
    </row>
    <row r="28" spans="2:40" ht="15.75" customHeight="1" x14ac:dyDescent="0.35">
      <c r="B28" s="146"/>
      <c r="C28" s="268"/>
      <c r="D28" s="268"/>
      <c r="E28" s="268"/>
      <c r="F28" s="45"/>
      <c r="G28" s="93"/>
      <c r="H28" s="285"/>
      <c r="I28" s="269"/>
      <c r="J28" s="269"/>
      <c r="K28" s="269"/>
      <c r="L28" s="269"/>
      <c r="M28" s="269"/>
      <c r="N28" s="269"/>
      <c r="O28" s="99">
        <f t="shared" si="3"/>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4"/>
        <v>0</v>
      </c>
      <c r="AL28" s="96"/>
      <c r="AM28" s="100">
        <f t="shared" si="5"/>
        <v>0</v>
      </c>
      <c r="AN28" s="263"/>
    </row>
    <row r="29" spans="2:40" ht="15.75" customHeight="1" x14ac:dyDescent="0.35">
      <c r="B29" s="146"/>
      <c r="C29" s="268"/>
      <c r="D29" s="268"/>
      <c r="E29" s="268"/>
      <c r="F29" s="45"/>
      <c r="G29" s="93"/>
      <c r="H29" s="285"/>
      <c r="I29" s="269"/>
      <c r="J29" s="269"/>
      <c r="K29" s="269"/>
      <c r="L29" s="269"/>
      <c r="M29" s="269"/>
      <c r="N29" s="269"/>
      <c r="O29" s="99">
        <f t="shared" si="3"/>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4"/>
        <v>0</v>
      </c>
      <c r="AL29" s="96"/>
      <c r="AM29" s="100">
        <f t="shared" si="5"/>
        <v>0</v>
      </c>
      <c r="AN29" s="263"/>
    </row>
    <row r="30" spans="2:40" ht="15.75" customHeight="1" x14ac:dyDescent="0.35">
      <c r="B30" s="146"/>
      <c r="C30" s="268"/>
      <c r="D30" s="268"/>
      <c r="E30" s="268"/>
      <c r="F30" s="45"/>
      <c r="G30" s="93"/>
      <c r="H30" s="285"/>
      <c r="I30" s="269"/>
      <c r="J30" s="269"/>
      <c r="K30" s="269"/>
      <c r="L30" s="269"/>
      <c r="M30" s="269"/>
      <c r="N30" s="269"/>
      <c r="O30" s="99">
        <f t="shared" si="3"/>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4"/>
        <v>0</v>
      </c>
      <c r="AL30" s="96"/>
      <c r="AM30" s="100">
        <f t="shared" si="5"/>
        <v>0</v>
      </c>
      <c r="AN30" s="263"/>
    </row>
    <row r="31" spans="2:40" ht="15.75" customHeight="1" x14ac:dyDescent="0.35">
      <c r="B31" s="146"/>
      <c r="C31" s="268"/>
      <c r="D31" s="268"/>
      <c r="E31" s="268"/>
      <c r="F31" s="45"/>
      <c r="G31" s="93"/>
      <c r="H31" s="285"/>
      <c r="I31" s="269"/>
      <c r="J31" s="269"/>
      <c r="K31" s="269"/>
      <c r="L31" s="269"/>
      <c r="M31" s="269"/>
      <c r="N31" s="269"/>
      <c r="O31" s="99">
        <f t="shared" si="3"/>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4"/>
        <v>0</v>
      </c>
      <c r="AL31" s="96"/>
      <c r="AM31" s="100">
        <f t="shared" si="5"/>
        <v>0</v>
      </c>
      <c r="AN31" s="263"/>
    </row>
    <row r="32" spans="2:40" ht="15.75" customHeight="1" x14ac:dyDescent="0.35">
      <c r="B32" s="146"/>
      <c r="C32" s="268"/>
      <c r="D32" s="268"/>
      <c r="E32" s="268"/>
      <c r="F32" s="45"/>
      <c r="G32" s="93"/>
      <c r="H32" s="285"/>
      <c r="I32" s="269"/>
      <c r="J32" s="269"/>
      <c r="K32" s="269"/>
      <c r="L32" s="269"/>
      <c r="M32" s="269"/>
      <c r="N32" s="269"/>
      <c r="O32" s="99">
        <f t="shared" si="3"/>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4"/>
        <v>0</v>
      </c>
      <c r="AL32" s="96"/>
      <c r="AM32" s="100">
        <f t="shared" si="5"/>
        <v>0</v>
      </c>
      <c r="AN32" s="263"/>
    </row>
    <row r="33" spans="2:40" ht="15.75" customHeight="1" x14ac:dyDescent="0.35">
      <c r="B33" s="146"/>
      <c r="C33" s="268"/>
      <c r="D33" s="268"/>
      <c r="E33" s="268"/>
      <c r="F33" s="45"/>
      <c r="G33" s="93"/>
      <c r="H33" s="285"/>
      <c r="I33" s="269"/>
      <c r="J33" s="269"/>
      <c r="K33" s="269"/>
      <c r="L33" s="269"/>
      <c r="M33" s="269"/>
      <c r="N33" s="269"/>
      <c r="O33" s="99">
        <f t="shared" si="3"/>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4"/>
        <v>0</v>
      </c>
      <c r="AL33" s="96"/>
      <c r="AM33" s="100">
        <f t="shared" si="5"/>
        <v>0</v>
      </c>
      <c r="AN33" s="263"/>
    </row>
    <row r="34" spans="2:40" ht="15.75" customHeight="1" x14ac:dyDescent="0.35">
      <c r="B34" s="146"/>
      <c r="C34" s="268"/>
      <c r="D34" s="268"/>
      <c r="E34" s="268"/>
      <c r="F34" s="45"/>
      <c r="G34" s="93"/>
      <c r="H34" s="285"/>
      <c r="I34" s="269"/>
      <c r="J34" s="269"/>
      <c r="K34" s="269"/>
      <c r="L34" s="269"/>
      <c r="M34" s="269"/>
      <c r="N34" s="269"/>
      <c r="O34" s="99">
        <f t="shared" si="3"/>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4"/>
        <v>0</v>
      </c>
      <c r="AL34" s="96"/>
      <c r="AM34" s="100">
        <f t="shared" si="5"/>
        <v>0</v>
      </c>
      <c r="AN34" s="263"/>
    </row>
    <row r="35" spans="2:40" ht="15.75" customHeight="1" x14ac:dyDescent="0.35">
      <c r="B35" s="146"/>
      <c r="C35" s="268"/>
      <c r="D35" s="268"/>
      <c r="E35" s="268"/>
      <c r="F35" s="45"/>
      <c r="G35" s="93"/>
      <c r="H35" s="285"/>
      <c r="I35" s="269"/>
      <c r="J35" s="269"/>
      <c r="K35" s="269"/>
      <c r="L35" s="269"/>
      <c r="M35" s="269"/>
      <c r="N35" s="269"/>
      <c r="O35" s="99">
        <f t="shared" si="3"/>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4"/>
        <v>0</v>
      </c>
      <c r="AL35" s="96"/>
      <c r="AM35" s="100">
        <f t="shared" si="5"/>
        <v>0</v>
      </c>
      <c r="AN35" s="263"/>
    </row>
    <row r="36" spans="2:40" ht="15.75" customHeight="1" x14ac:dyDescent="0.35">
      <c r="B36" s="146"/>
      <c r="C36" s="268"/>
      <c r="D36" s="268"/>
      <c r="E36" s="268"/>
      <c r="F36" s="45"/>
      <c r="G36" s="93"/>
      <c r="H36" s="285"/>
      <c r="I36" s="269"/>
      <c r="J36" s="269"/>
      <c r="K36" s="269"/>
      <c r="L36" s="269"/>
      <c r="M36" s="269"/>
      <c r="N36" s="269"/>
      <c r="O36" s="99">
        <f t="shared" si="3"/>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4"/>
        <v>0</v>
      </c>
      <c r="AL36" s="96"/>
      <c r="AM36" s="100">
        <f t="shared" si="5"/>
        <v>0</v>
      </c>
      <c r="AN36" s="263"/>
    </row>
    <row r="37" spans="2:40" ht="15.75" customHeight="1" x14ac:dyDescent="0.35">
      <c r="B37" s="146"/>
      <c r="C37" s="268"/>
      <c r="D37" s="268"/>
      <c r="E37" s="268"/>
      <c r="F37" s="45"/>
      <c r="G37" s="93"/>
      <c r="H37" s="285"/>
      <c r="I37" s="269"/>
      <c r="J37" s="269"/>
      <c r="K37" s="269"/>
      <c r="L37" s="269"/>
      <c r="M37" s="269"/>
      <c r="N37" s="269"/>
      <c r="O37" s="99">
        <f t="shared" si="3"/>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4"/>
        <v>0</v>
      </c>
      <c r="AL37" s="96"/>
      <c r="AM37" s="100">
        <f t="shared" si="5"/>
        <v>0</v>
      </c>
      <c r="AN37" s="263"/>
    </row>
    <row r="38" spans="2:40" ht="15.75" customHeight="1" x14ac:dyDescent="0.35">
      <c r="B38" s="146"/>
      <c r="C38" s="268"/>
      <c r="D38" s="268"/>
      <c r="E38" s="268"/>
      <c r="F38" s="45"/>
      <c r="G38" s="93"/>
      <c r="H38" s="285"/>
      <c r="I38" s="269"/>
      <c r="J38" s="269"/>
      <c r="K38" s="269"/>
      <c r="L38" s="269"/>
      <c r="M38" s="269"/>
      <c r="N38" s="269"/>
      <c r="O38" s="99">
        <f t="shared" ref="O38:O69" si="6">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7">SUM(Q38:AJ38)</f>
        <v>0</v>
      </c>
      <c r="AL38" s="96"/>
      <c r="AM38" s="100">
        <f t="shared" ref="AM38:AM69" si="8">AM37+O38-AK38</f>
        <v>0</v>
      </c>
      <c r="AN38" s="263"/>
    </row>
    <row r="39" spans="2:40" ht="15.75" customHeight="1" x14ac:dyDescent="0.35">
      <c r="B39" s="146"/>
      <c r="C39" s="268"/>
      <c r="D39" s="268"/>
      <c r="E39" s="268"/>
      <c r="F39" s="45"/>
      <c r="G39" s="93"/>
      <c r="H39" s="285"/>
      <c r="I39" s="269"/>
      <c r="J39" s="269"/>
      <c r="K39" s="269"/>
      <c r="L39" s="269"/>
      <c r="M39" s="269"/>
      <c r="N39" s="269"/>
      <c r="O39" s="99">
        <f t="shared" si="6"/>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7"/>
        <v>0</v>
      </c>
      <c r="AL39" s="96"/>
      <c r="AM39" s="100">
        <f t="shared" si="8"/>
        <v>0</v>
      </c>
      <c r="AN39" s="263"/>
    </row>
    <row r="40" spans="2:40" ht="15.75" customHeight="1" x14ac:dyDescent="0.35">
      <c r="B40" s="146"/>
      <c r="C40" s="268"/>
      <c r="D40" s="268"/>
      <c r="E40" s="268"/>
      <c r="F40" s="45"/>
      <c r="G40" s="93"/>
      <c r="H40" s="285"/>
      <c r="I40" s="269"/>
      <c r="J40" s="269"/>
      <c r="K40" s="269"/>
      <c r="L40" s="269"/>
      <c r="M40" s="269"/>
      <c r="N40" s="269"/>
      <c r="O40" s="99">
        <f t="shared" si="6"/>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7"/>
        <v>0</v>
      </c>
      <c r="AL40" s="96"/>
      <c r="AM40" s="100">
        <f t="shared" si="8"/>
        <v>0</v>
      </c>
      <c r="AN40" s="263"/>
    </row>
    <row r="41" spans="2:40" ht="15.75" customHeight="1" x14ac:dyDescent="0.35">
      <c r="B41" s="146"/>
      <c r="C41" s="268"/>
      <c r="D41" s="268"/>
      <c r="E41" s="268"/>
      <c r="F41" s="45"/>
      <c r="G41" s="93"/>
      <c r="H41" s="285"/>
      <c r="I41" s="269"/>
      <c r="J41" s="269"/>
      <c r="K41" s="269"/>
      <c r="L41" s="269"/>
      <c r="M41" s="269"/>
      <c r="N41" s="269"/>
      <c r="O41" s="99">
        <f t="shared" si="6"/>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7"/>
        <v>0</v>
      </c>
      <c r="AL41" s="96"/>
      <c r="AM41" s="100">
        <f t="shared" si="8"/>
        <v>0</v>
      </c>
      <c r="AN41" s="263"/>
    </row>
    <row r="42" spans="2:40" ht="15.75" customHeight="1" x14ac:dyDescent="0.35">
      <c r="B42" s="146"/>
      <c r="C42" s="268"/>
      <c r="D42" s="268"/>
      <c r="E42" s="268"/>
      <c r="F42" s="45"/>
      <c r="G42" s="93"/>
      <c r="H42" s="285"/>
      <c r="I42" s="269"/>
      <c r="J42" s="269"/>
      <c r="K42" s="269"/>
      <c r="L42" s="269"/>
      <c r="M42" s="269"/>
      <c r="N42" s="269"/>
      <c r="O42" s="99">
        <f t="shared" si="6"/>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7"/>
        <v>0</v>
      </c>
      <c r="AL42" s="96"/>
      <c r="AM42" s="100">
        <f t="shared" si="8"/>
        <v>0</v>
      </c>
      <c r="AN42" s="263"/>
    </row>
    <row r="43" spans="2:40" ht="15.75" customHeight="1" x14ac:dyDescent="0.35">
      <c r="B43" s="146"/>
      <c r="C43" s="268"/>
      <c r="D43" s="268"/>
      <c r="E43" s="268"/>
      <c r="F43" s="45"/>
      <c r="G43" s="93"/>
      <c r="H43" s="285"/>
      <c r="I43" s="269"/>
      <c r="J43" s="269"/>
      <c r="K43" s="269"/>
      <c r="L43" s="269"/>
      <c r="M43" s="269"/>
      <c r="N43" s="269"/>
      <c r="O43" s="99">
        <f t="shared" si="6"/>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7"/>
        <v>0</v>
      </c>
      <c r="AL43" s="96"/>
      <c r="AM43" s="100">
        <f t="shared" si="8"/>
        <v>0</v>
      </c>
      <c r="AN43" s="263"/>
    </row>
    <row r="44" spans="2:40" ht="15.75" customHeight="1" x14ac:dyDescent="0.35">
      <c r="B44" s="146"/>
      <c r="C44" s="268"/>
      <c r="D44" s="268"/>
      <c r="E44" s="268"/>
      <c r="F44" s="45"/>
      <c r="G44" s="93"/>
      <c r="H44" s="285"/>
      <c r="I44" s="269"/>
      <c r="J44" s="269"/>
      <c r="K44" s="269"/>
      <c r="L44" s="269"/>
      <c r="M44" s="269"/>
      <c r="N44" s="269"/>
      <c r="O44" s="99">
        <f t="shared" si="6"/>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7"/>
        <v>0</v>
      </c>
      <c r="AL44" s="96"/>
      <c r="AM44" s="100">
        <f t="shared" si="8"/>
        <v>0</v>
      </c>
      <c r="AN44" s="263"/>
    </row>
    <row r="45" spans="2:40" ht="15.75" customHeight="1" x14ac:dyDescent="0.35">
      <c r="B45" s="146"/>
      <c r="C45" s="268"/>
      <c r="D45" s="268"/>
      <c r="E45" s="268"/>
      <c r="F45" s="45"/>
      <c r="G45" s="93"/>
      <c r="H45" s="285"/>
      <c r="I45" s="269"/>
      <c r="J45" s="269"/>
      <c r="K45" s="269"/>
      <c r="L45" s="269"/>
      <c r="M45" s="269"/>
      <c r="N45" s="269"/>
      <c r="O45" s="99">
        <f t="shared" si="6"/>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7"/>
        <v>0</v>
      </c>
      <c r="AL45" s="96"/>
      <c r="AM45" s="100">
        <f t="shared" si="8"/>
        <v>0</v>
      </c>
      <c r="AN45" s="263"/>
    </row>
    <row r="46" spans="2:40" ht="15.75" customHeight="1" x14ac:dyDescent="0.35">
      <c r="B46" s="146"/>
      <c r="C46" s="268"/>
      <c r="D46" s="268"/>
      <c r="E46" s="268"/>
      <c r="F46" s="45"/>
      <c r="G46" s="93"/>
      <c r="H46" s="285"/>
      <c r="I46" s="269"/>
      <c r="J46" s="269"/>
      <c r="K46" s="269"/>
      <c r="L46" s="269"/>
      <c r="M46" s="269"/>
      <c r="N46" s="269"/>
      <c r="O46" s="99">
        <f t="shared" si="6"/>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7"/>
        <v>0</v>
      </c>
      <c r="AL46" s="96"/>
      <c r="AM46" s="100">
        <f t="shared" si="8"/>
        <v>0</v>
      </c>
      <c r="AN46" s="263"/>
    </row>
    <row r="47" spans="2:40" ht="15.75" customHeight="1" x14ac:dyDescent="0.35">
      <c r="B47" s="146"/>
      <c r="C47" s="268"/>
      <c r="D47" s="268"/>
      <c r="E47" s="268"/>
      <c r="F47" s="45"/>
      <c r="G47" s="93"/>
      <c r="H47" s="285"/>
      <c r="I47" s="269"/>
      <c r="J47" s="269"/>
      <c r="K47" s="269"/>
      <c r="L47" s="269"/>
      <c r="M47" s="269"/>
      <c r="N47" s="269"/>
      <c r="O47" s="99">
        <f t="shared" si="6"/>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7"/>
        <v>0</v>
      </c>
      <c r="AL47" s="96"/>
      <c r="AM47" s="100">
        <f t="shared" si="8"/>
        <v>0</v>
      </c>
      <c r="AN47" s="263"/>
    </row>
    <row r="48" spans="2:40" ht="15.75" customHeight="1" x14ac:dyDescent="0.35">
      <c r="B48" s="146"/>
      <c r="C48" s="268"/>
      <c r="D48" s="268"/>
      <c r="E48" s="268"/>
      <c r="F48" s="45"/>
      <c r="G48" s="93"/>
      <c r="H48" s="285"/>
      <c r="I48" s="269"/>
      <c r="J48" s="269"/>
      <c r="K48" s="269"/>
      <c r="L48" s="269"/>
      <c r="M48" s="269"/>
      <c r="N48" s="269"/>
      <c r="O48" s="99">
        <f t="shared" si="6"/>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7"/>
        <v>0</v>
      </c>
      <c r="AL48" s="96"/>
      <c r="AM48" s="100">
        <f t="shared" si="8"/>
        <v>0</v>
      </c>
      <c r="AN48" s="263"/>
    </row>
    <row r="49" spans="2:40" ht="15.75" customHeight="1" x14ac:dyDescent="0.35">
      <c r="B49" s="146"/>
      <c r="C49" s="268"/>
      <c r="D49" s="268"/>
      <c r="E49" s="268"/>
      <c r="F49" s="45"/>
      <c r="G49" s="93"/>
      <c r="H49" s="285"/>
      <c r="I49" s="269"/>
      <c r="J49" s="269"/>
      <c r="K49" s="269"/>
      <c r="L49" s="269"/>
      <c r="M49" s="269"/>
      <c r="N49" s="269"/>
      <c r="O49" s="99">
        <f t="shared" si="6"/>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7"/>
        <v>0</v>
      </c>
      <c r="AL49" s="96"/>
      <c r="AM49" s="100">
        <f t="shared" si="8"/>
        <v>0</v>
      </c>
      <c r="AN49" s="263"/>
    </row>
    <row r="50" spans="2:40" ht="15.75" customHeight="1" x14ac:dyDescent="0.35">
      <c r="B50" s="146"/>
      <c r="C50" s="268"/>
      <c r="D50" s="268"/>
      <c r="E50" s="268"/>
      <c r="F50" s="45"/>
      <c r="G50" s="93"/>
      <c r="H50" s="285"/>
      <c r="I50" s="269"/>
      <c r="J50" s="269"/>
      <c r="K50" s="269"/>
      <c r="L50" s="269"/>
      <c r="M50" s="269"/>
      <c r="N50" s="269"/>
      <c r="O50" s="99">
        <f t="shared" si="6"/>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7"/>
        <v>0</v>
      </c>
      <c r="AL50" s="96"/>
      <c r="AM50" s="100">
        <f t="shared" si="8"/>
        <v>0</v>
      </c>
      <c r="AN50" s="263"/>
    </row>
    <row r="51" spans="2:40" ht="15.75" customHeight="1" x14ac:dyDescent="0.35">
      <c r="B51" s="146"/>
      <c r="C51" s="268"/>
      <c r="D51" s="268"/>
      <c r="E51" s="268"/>
      <c r="F51" s="45"/>
      <c r="G51" s="93"/>
      <c r="H51" s="285"/>
      <c r="I51" s="269"/>
      <c r="J51" s="269"/>
      <c r="K51" s="269"/>
      <c r="L51" s="269"/>
      <c r="M51" s="269"/>
      <c r="N51" s="269"/>
      <c r="O51" s="99">
        <f t="shared" si="6"/>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7"/>
        <v>0</v>
      </c>
      <c r="AL51" s="96"/>
      <c r="AM51" s="100">
        <f t="shared" si="8"/>
        <v>0</v>
      </c>
      <c r="AN51" s="263"/>
    </row>
    <row r="52" spans="2:40" ht="15.75" customHeight="1" x14ac:dyDescent="0.35">
      <c r="B52" s="146"/>
      <c r="C52" s="268"/>
      <c r="D52" s="268"/>
      <c r="E52" s="268"/>
      <c r="F52" s="45"/>
      <c r="G52" s="93"/>
      <c r="H52" s="285"/>
      <c r="I52" s="269"/>
      <c r="J52" s="269"/>
      <c r="K52" s="269"/>
      <c r="L52" s="269"/>
      <c r="M52" s="269"/>
      <c r="N52" s="269"/>
      <c r="O52" s="99">
        <f t="shared" si="6"/>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7"/>
        <v>0</v>
      </c>
      <c r="AL52" s="96"/>
      <c r="AM52" s="100">
        <f t="shared" si="8"/>
        <v>0</v>
      </c>
      <c r="AN52" s="263"/>
    </row>
    <row r="53" spans="2:40" ht="15.75" customHeight="1" x14ac:dyDescent="0.35">
      <c r="B53" s="146"/>
      <c r="C53" s="268"/>
      <c r="D53" s="268"/>
      <c r="E53" s="268"/>
      <c r="F53" s="45"/>
      <c r="G53" s="93"/>
      <c r="H53" s="285"/>
      <c r="I53" s="269"/>
      <c r="J53" s="269"/>
      <c r="K53" s="269"/>
      <c r="L53" s="269"/>
      <c r="M53" s="269"/>
      <c r="N53" s="269"/>
      <c r="O53" s="99">
        <f t="shared" si="6"/>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7"/>
        <v>0</v>
      </c>
      <c r="AL53" s="96"/>
      <c r="AM53" s="100">
        <f t="shared" si="8"/>
        <v>0</v>
      </c>
      <c r="AN53" s="263"/>
    </row>
    <row r="54" spans="2:40" ht="15.75" customHeight="1" x14ac:dyDescent="0.35">
      <c r="B54" s="146"/>
      <c r="C54" s="268"/>
      <c r="D54" s="268"/>
      <c r="E54" s="268"/>
      <c r="F54" s="45"/>
      <c r="G54" s="93"/>
      <c r="H54" s="285"/>
      <c r="I54" s="269"/>
      <c r="J54" s="269"/>
      <c r="K54" s="269"/>
      <c r="L54" s="269"/>
      <c r="M54" s="269"/>
      <c r="N54" s="269"/>
      <c r="O54" s="99">
        <f t="shared" si="6"/>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7"/>
        <v>0</v>
      </c>
      <c r="AL54" s="96"/>
      <c r="AM54" s="100">
        <f t="shared" si="8"/>
        <v>0</v>
      </c>
      <c r="AN54" s="263"/>
    </row>
    <row r="55" spans="2:40" ht="15.75" customHeight="1" x14ac:dyDescent="0.35">
      <c r="B55" s="146"/>
      <c r="C55" s="268"/>
      <c r="D55" s="268"/>
      <c r="E55" s="268"/>
      <c r="F55" s="45"/>
      <c r="G55" s="93"/>
      <c r="H55" s="285"/>
      <c r="I55" s="269"/>
      <c r="J55" s="269"/>
      <c r="K55" s="269"/>
      <c r="L55" s="269"/>
      <c r="M55" s="269"/>
      <c r="N55" s="269"/>
      <c r="O55" s="99">
        <f t="shared" si="6"/>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7"/>
        <v>0</v>
      </c>
      <c r="AL55" s="96"/>
      <c r="AM55" s="100">
        <f t="shared" si="8"/>
        <v>0</v>
      </c>
      <c r="AN55" s="263"/>
    </row>
    <row r="56" spans="2:40" ht="15.75" customHeight="1" x14ac:dyDescent="0.35">
      <c r="B56" s="146"/>
      <c r="C56" s="268"/>
      <c r="D56" s="268"/>
      <c r="E56" s="268"/>
      <c r="F56" s="45"/>
      <c r="G56" s="93"/>
      <c r="H56" s="285"/>
      <c r="I56" s="269"/>
      <c r="J56" s="269"/>
      <c r="K56" s="269"/>
      <c r="L56" s="269"/>
      <c r="M56" s="269"/>
      <c r="N56" s="269"/>
      <c r="O56" s="99">
        <f t="shared" si="6"/>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7"/>
        <v>0</v>
      </c>
      <c r="AL56" s="96"/>
      <c r="AM56" s="100">
        <f t="shared" si="8"/>
        <v>0</v>
      </c>
      <c r="AN56" s="263"/>
    </row>
    <row r="57" spans="2:40" ht="15.75" customHeight="1" x14ac:dyDescent="0.35">
      <c r="B57" s="146"/>
      <c r="C57" s="268"/>
      <c r="D57" s="268"/>
      <c r="E57" s="268"/>
      <c r="F57" s="45"/>
      <c r="G57" s="93"/>
      <c r="H57" s="285"/>
      <c r="I57" s="269"/>
      <c r="J57" s="269"/>
      <c r="K57" s="269"/>
      <c r="L57" s="269"/>
      <c r="M57" s="269"/>
      <c r="N57" s="269"/>
      <c r="O57" s="99">
        <f t="shared" si="6"/>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7"/>
        <v>0</v>
      </c>
      <c r="AL57" s="96"/>
      <c r="AM57" s="100">
        <f t="shared" si="8"/>
        <v>0</v>
      </c>
      <c r="AN57" s="263"/>
    </row>
    <row r="58" spans="2:40" ht="15.75" customHeight="1" x14ac:dyDescent="0.35">
      <c r="B58" s="146"/>
      <c r="C58" s="268"/>
      <c r="D58" s="268"/>
      <c r="E58" s="268"/>
      <c r="F58" s="45"/>
      <c r="G58" s="93"/>
      <c r="H58" s="285"/>
      <c r="I58" s="269"/>
      <c r="J58" s="269"/>
      <c r="K58" s="269"/>
      <c r="L58" s="269"/>
      <c r="M58" s="269"/>
      <c r="N58" s="269"/>
      <c r="O58" s="99">
        <f t="shared" si="6"/>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7"/>
        <v>0</v>
      </c>
      <c r="AL58" s="96"/>
      <c r="AM58" s="100">
        <f t="shared" si="8"/>
        <v>0</v>
      </c>
      <c r="AN58" s="263"/>
    </row>
    <row r="59" spans="2:40" ht="15.75" customHeight="1" x14ac:dyDescent="0.35">
      <c r="B59" s="146"/>
      <c r="C59" s="268"/>
      <c r="D59" s="268"/>
      <c r="E59" s="268"/>
      <c r="F59" s="45"/>
      <c r="G59" s="93"/>
      <c r="H59" s="285"/>
      <c r="I59" s="269"/>
      <c r="J59" s="269"/>
      <c r="K59" s="269"/>
      <c r="L59" s="269"/>
      <c r="M59" s="269"/>
      <c r="N59" s="269"/>
      <c r="O59" s="99">
        <f t="shared" si="6"/>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7"/>
        <v>0</v>
      </c>
      <c r="AL59" s="96"/>
      <c r="AM59" s="100">
        <f t="shared" si="8"/>
        <v>0</v>
      </c>
      <c r="AN59" s="263"/>
    </row>
    <row r="60" spans="2:40" ht="15.75" customHeight="1" x14ac:dyDescent="0.35">
      <c r="B60" s="146"/>
      <c r="C60" s="268"/>
      <c r="D60" s="268"/>
      <c r="E60" s="268"/>
      <c r="F60" s="45"/>
      <c r="G60" s="93"/>
      <c r="H60" s="285"/>
      <c r="I60" s="269"/>
      <c r="J60" s="269"/>
      <c r="K60" s="269"/>
      <c r="L60" s="269"/>
      <c r="M60" s="269"/>
      <c r="N60" s="269"/>
      <c r="O60" s="99">
        <f t="shared" si="6"/>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7"/>
        <v>0</v>
      </c>
      <c r="AL60" s="96"/>
      <c r="AM60" s="100">
        <f t="shared" si="8"/>
        <v>0</v>
      </c>
      <c r="AN60" s="263"/>
    </row>
    <row r="61" spans="2:40" ht="15.75" customHeight="1" x14ac:dyDescent="0.35">
      <c r="B61" s="146"/>
      <c r="C61" s="268"/>
      <c r="D61" s="268"/>
      <c r="E61" s="268"/>
      <c r="F61" s="45"/>
      <c r="G61" s="93"/>
      <c r="H61" s="285"/>
      <c r="I61" s="269"/>
      <c r="J61" s="269"/>
      <c r="K61" s="269"/>
      <c r="L61" s="269"/>
      <c r="M61" s="269"/>
      <c r="N61" s="269"/>
      <c r="O61" s="99">
        <f t="shared" si="6"/>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7"/>
        <v>0</v>
      </c>
      <c r="AL61" s="96"/>
      <c r="AM61" s="100">
        <f t="shared" si="8"/>
        <v>0</v>
      </c>
      <c r="AN61" s="263"/>
    </row>
    <row r="62" spans="2:40" ht="15.75" customHeight="1" x14ac:dyDescent="0.35">
      <c r="B62" s="146"/>
      <c r="C62" s="268"/>
      <c r="D62" s="268"/>
      <c r="E62" s="268"/>
      <c r="F62" s="45"/>
      <c r="G62" s="93"/>
      <c r="H62" s="285"/>
      <c r="I62" s="269"/>
      <c r="J62" s="269"/>
      <c r="K62" s="269"/>
      <c r="L62" s="269"/>
      <c r="M62" s="269"/>
      <c r="N62" s="269"/>
      <c r="O62" s="99">
        <f t="shared" si="6"/>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7"/>
        <v>0</v>
      </c>
      <c r="AL62" s="96"/>
      <c r="AM62" s="100">
        <f t="shared" si="8"/>
        <v>0</v>
      </c>
      <c r="AN62" s="263"/>
    </row>
    <row r="63" spans="2:40" ht="15.75" customHeight="1" x14ac:dyDescent="0.35">
      <c r="B63" s="146"/>
      <c r="C63" s="268"/>
      <c r="D63" s="268"/>
      <c r="E63" s="268"/>
      <c r="F63" s="45"/>
      <c r="G63" s="93"/>
      <c r="H63" s="285"/>
      <c r="I63" s="269"/>
      <c r="J63" s="269"/>
      <c r="K63" s="269"/>
      <c r="L63" s="269"/>
      <c r="M63" s="269"/>
      <c r="N63" s="269"/>
      <c r="O63" s="99">
        <f t="shared" si="6"/>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7"/>
        <v>0</v>
      </c>
      <c r="AL63" s="96"/>
      <c r="AM63" s="100">
        <f t="shared" si="8"/>
        <v>0</v>
      </c>
      <c r="AN63" s="263"/>
    </row>
    <row r="64" spans="2:40" ht="15.75" customHeight="1" x14ac:dyDescent="0.35">
      <c r="B64" s="146"/>
      <c r="C64" s="268"/>
      <c r="D64" s="268"/>
      <c r="E64" s="268"/>
      <c r="F64" s="45"/>
      <c r="G64" s="93"/>
      <c r="H64" s="285"/>
      <c r="I64" s="269"/>
      <c r="J64" s="269"/>
      <c r="K64" s="269"/>
      <c r="L64" s="269"/>
      <c r="M64" s="269"/>
      <c r="N64" s="269"/>
      <c r="O64" s="99">
        <f t="shared" si="6"/>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7"/>
        <v>0</v>
      </c>
      <c r="AL64" s="96"/>
      <c r="AM64" s="100">
        <f t="shared" si="8"/>
        <v>0</v>
      </c>
      <c r="AN64" s="263"/>
    </row>
    <row r="65" spans="2:40" ht="15.75" customHeight="1" x14ac:dyDescent="0.35">
      <c r="B65" s="146"/>
      <c r="C65" s="268"/>
      <c r="D65" s="268"/>
      <c r="E65" s="268"/>
      <c r="F65" s="45"/>
      <c r="G65" s="93"/>
      <c r="H65" s="285"/>
      <c r="I65" s="269"/>
      <c r="J65" s="269"/>
      <c r="K65" s="269"/>
      <c r="L65" s="269"/>
      <c r="M65" s="269"/>
      <c r="N65" s="269"/>
      <c r="O65" s="99">
        <f t="shared" si="6"/>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7"/>
        <v>0</v>
      </c>
      <c r="AL65" s="96"/>
      <c r="AM65" s="100">
        <f t="shared" si="8"/>
        <v>0</v>
      </c>
      <c r="AN65" s="263"/>
    </row>
    <row r="66" spans="2:40" ht="15.75" customHeight="1" x14ac:dyDescent="0.35">
      <c r="B66" s="146"/>
      <c r="C66" s="268"/>
      <c r="D66" s="268"/>
      <c r="E66" s="268"/>
      <c r="F66" s="45"/>
      <c r="G66" s="93"/>
      <c r="H66" s="285"/>
      <c r="I66" s="269"/>
      <c r="J66" s="269"/>
      <c r="K66" s="269"/>
      <c r="L66" s="269"/>
      <c r="M66" s="269"/>
      <c r="N66" s="269"/>
      <c r="O66" s="99">
        <f t="shared" si="6"/>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7"/>
        <v>0</v>
      </c>
      <c r="AL66" s="96"/>
      <c r="AM66" s="100">
        <f t="shared" si="8"/>
        <v>0</v>
      </c>
      <c r="AN66" s="263"/>
    </row>
    <row r="67" spans="2:40" ht="15.75" customHeight="1" x14ac:dyDescent="0.35">
      <c r="B67" s="146"/>
      <c r="C67" s="268"/>
      <c r="D67" s="268"/>
      <c r="E67" s="268"/>
      <c r="F67" s="45"/>
      <c r="G67" s="93"/>
      <c r="H67" s="285"/>
      <c r="I67" s="269"/>
      <c r="J67" s="269"/>
      <c r="K67" s="269"/>
      <c r="L67" s="269"/>
      <c r="M67" s="269"/>
      <c r="N67" s="269"/>
      <c r="O67" s="99">
        <f t="shared" si="6"/>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7"/>
        <v>0</v>
      </c>
      <c r="AL67" s="96"/>
      <c r="AM67" s="100">
        <f t="shared" si="8"/>
        <v>0</v>
      </c>
      <c r="AN67" s="263"/>
    </row>
    <row r="68" spans="2:40" ht="15.75" customHeight="1" x14ac:dyDescent="0.35">
      <c r="B68" s="146"/>
      <c r="C68" s="268"/>
      <c r="D68" s="268"/>
      <c r="E68" s="268"/>
      <c r="F68" s="45"/>
      <c r="G68" s="93"/>
      <c r="H68" s="285"/>
      <c r="I68" s="269"/>
      <c r="J68" s="269"/>
      <c r="K68" s="269"/>
      <c r="L68" s="269"/>
      <c r="M68" s="269"/>
      <c r="N68" s="269"/>
      <c r="O68" s="99">
        <f t="shared" si="6"/>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7"/>
        <v>0</v>
      </c>
      <c r="AL68" s="96"/>
      <c r="AM68" s="100">
        <f t="shared" si="8"/>
        <v>0</v>
      </c>
      <c r="AN68" s="263"/>
    </row>
    <row r="69" spans="2:40" ht="15.75" customHeight="1" x14ac:dyDescent="0.35">
      <c r="B69" s="146"/>
      <c r="C69" s="268"/>
      <c r="D69" s="268"/>
      <c r="E69" s="268"/>
      <c r="F69" s="45"/>
      <c r="G69" s="93"/>
      <c r="H69" s="285"/>
      <c r="I69" s="269"/>
      <c r="J69" s="269"/>
      <c r="K69" s="269"/>
      <c r="L69" s="269"/>
      <c r="M69" s="269"/>
      <c r="N69" s="269"/>
      <c r="O69" s="99">
        <f t="shared" si="6"/>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7"/>
        <v>0</v>
      </c>
      <c r="AL69" s="96"/>
      <c r="AM69" s="100">
        <f t="shared" si="8"/>
        <v>0</v>
      </c>
      <c r="AN69" s="263"/>
    </row>
    <row r="70" spans="2:40" ht="15.75" customHeight="1" x14ac:dyDescent="0.35">
      <c r="B70" s="146"/>
      <c r="C70" s="268"/>
      <c r="D70" s="268"/>
      <c r="E70" s="268"/>
      <c r="F70" s="45"/>
      <c r="G70" s="93"/>
      <c r="H70" s="285"/>
      <c r="I70" s="269"/>
      <c r="J70" s="269"/>
      <c r="K70" s="269"/>
      <c r="L70" s="269"/>
      <c r="M70" s="269"/>
      <c r="N70" s="269"/>
      <c r="O70" s="99">
        <f t="shared" ref="O70:O101" si="9">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10">SUM(Q70:AJ70)</f>
        <v>0</v>
      </c>
      <c r="AL70" s="96"/>
      <c r="AM70" s="100">
        <f t="shared" ref="AM70:AM101" si="11">AM69+O70-AK70</f>
        <v>0</v>
      </c>
      <c r="AN70" s="263"/>
    </row>
    <row r="71" spans="2:40" ht="15.75" customHeight="1" x14ac:dyDescent="0.35">
      <c r="B71" s="146"/>
      <c r="C71" s="268"/>
      <c r="D71" s="268"/>
      <c r="E71" s="268"/>
      <c r="F71" s="45"/>
      <c r="G71" s="93"/>
      <c r="H71" s="285"/>
      <c r="I71" s="269"/>
      <c r="J71" s="269"/>
      <c r="K71" s="269"/>
      <c r="L71" s="269"/>
      <c r="M71" s="269"/>
      <c r="N71" s="269"/>
      <c r="O71" s="99">
        <f t="shared" si="9"/>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10"/>
        <v>0</v>
      </c>
      <c r="AL71" s="96"/>
      <c r="AM71" s="100">
        <f t="shared" si="11"/>
        <v>0</v>
      </c>
      <c r="AN71" s="263"/>
    </row>
    <row r="72" spans="2:40" ht="15.75" customHeight="1" x14ac:dyDescent="0.35">
      <c r="B72" s="146"/>
      <c r="C72" s="268"/>
      <c r="D72" s="268"/>
      <c r="E72" s="268"/>
      <c r="F72" s="45"/>
      <c r="G72" s="93"/>
      <c r="H72" s="285"/>
      <c r="I72" s="269"/>
      <c r="J72" s="269"/>
      <c r="K72" s="269"/>
      <c r="L72" s="269"/>
      <c r="M72" s="269"/>
      <c r="N72" s="269"/>
      <c r="O72" s="99">
        <f t="shared" si="9"/>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10"/>
        <v>0</v>
      </c>
      <c r="AL72" s="96"/>
      <c r="AM72" s="100">
        <f t="shared" si="11"/>
        <v>0</v>
      </c>
      <c r="AN72" s="263"/>
    </row>
    <row r="73" spans="2:40" ht="15.75" customHeight="1" x14ac:dyDescent="0.35">
      <c r="B73" s="146"/>
      <c r="C73" s="268"/>
      <c r="D73" s="268"/>
      <c r="E73" s="268"/>
      <c r="F73" s="45"/>
      <c r="G73" s="93"/>
      <c r="H73" s="285"/>
      <c r="I73" s="269"/>
      <c r="J73" s="269"/>
      <c r="K73" s="269"/>
      <c r="L73" s="269"/>
      <c r="M73" s="269"/>
      <c r="N73" s="269"/>
      <c r="O73" s="99">
        <f t="shared" si="9"/>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10"/>
        <v>0</v>
      </c>
      <c r="AL73" s="96"/>
      <c r="AM73" s="100">
        <f t="shared" si="11"/>
        <v>0</v>
      </c>
      <c r="AN73" s="263"/>
    </row>
    <row r="74" spans="2:40" ht="15.75" customHeight="1" x14ac:dyDescent="0.35">
      <c r="B74" s="146"/>
      <c r="C74" s="268"/>
      <c r="D74" s="268"/>
      <c r="E74" s="268"/>
      <c r="F74" s="45"/>
      <c r="G74" s="93"/>
      <c r="H74" s="285"/>
      <c r="I74" s="269"/>
      <c r="J74" s="269"/>
      <c r="K74" s="269"/>
      <c r="L74" s="269"/>
      <c r="M74" s="269"/>
      <c r="N74" s="269"/>
      <c r="O74" s="99">
        <f t="shared" si="9"/>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10"/>
        <v>0</v>
      </c>
      <c r="AL74" s="96"/>
      <c r="AM74" s="100">
        <f t="shared" si="11"/>
        <v>0</v>
      </c>
      <c r="AN74" s="263"/>
    </row>
    <row r="75" spans="2:40" ht="15.75" customHeight="1" x14ac:dyDescent="0.35">
      <c r="B75" s="146"/>
      <c r="C75" s="268"/>
      <c r="D75" s="268"/>
      <c r="E75" s="268"/>
      <c r="F75" s="45"/>
      <c r="G75" s="93"/>
      <c r="H75" s="285"/>
      <c r="I75" s="269"/>
      <c r="J75" s="269"/>
      <c r="K75" s="269"/>
      <c r="L75" s="269"/>
      <c r="M75" s="269"/>
      <c r="N75" s="269"/>
      <c r="O75" s="99">
        <f t="shared" si="9"/>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10"/>
        <v>0</v>
      </c>
      <c r="AL75" s="96"/>
      <c r="AM75" s="100">
        <f t="shared" si="11"/>
        <v>0</v>
      </c>
      <c r="AN75" s="263"/>
    </row>
    <row r="76" spans="2:40" ht="15.75" customHeight="1" x14ac:dyDescent="0.35">
      <c r="B76" s="146"/>
      <c r="C76" s="268"/>
      <c r="D76" s="268"/>
      <c r="E76" s="268"/>
      <c r="F76" s="45"/>
      <c r="G76" s="93"/>
      <c r="H76" s="285"/>
      <c r="I76" s="269"/>
      <c r="J76" s="269"/>
      <c r="K76" s="269"/>
      <c r="L76" s="269"/>
      <c r="M76" s="269"/>
      <c r="N76" s="269"/>
      <c r="O76" s="99">
        <f t="shared" si="9"/>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10"/>
        <v>0</v>
      </c>
      <c r="AL76" s="96"/>
      <c r="AM76" s="100">
        <f t="shared" si="11"/>
        <v>0</v>
      </c>
      <c r="AN76" s="263"/>
    </row>
    <row r="77" spans="2:40" ht="15.75" customHeight="1" x14ac:dyDescent="0.35">
      <c r="B77" s="146"/>
      <c r="C77" s="268"/>
      <c r="D77" s="268"/>
      <c r="E77" s="268"/>
      <c r="F77" s="45"/>
      <c r="G77" s="93"/>
      <c r="H77" s="285"/>
      <c r="I77" s="269"/>
      <c r="J77" s="269"/>
      <c r="K77" s="269"/>
      <c r="L77" s="269"/>
      <c r="M77" s="269"/>
      <c r="N77" s="269"/>
      <c r="O77" s="99">
        <f t="shared" si="9"/>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10"/>
        <v>0</v>
      </c>
      <c r="AL77" s="96"/>
      <c r="AM77" s="100">
        <f t="shared" si="11"/>
        <v>0</v>
      </c>
      <c r="AN77" s="263"/>
    </row>
    <row r="78" spans="2:40" ht="15.75" customHeight="1" x14ac:dyDescent="0.35">
      <c r="B78" s="146"/>
      <c r="C78" s="268"/>
      <c r="D78" s="268"/>
      <c r="E78" s="268"/>
      <c r="F78" s="45"/>
      <c r="G78" s="93"/>
      <c r="H78" s="285"/>
      <c r="I78" s="269"/>
      <c r="J78" s="269"/>
      <c r="K78" s="269"/>
      <c r="L78" s="269"/>
      <c r="M78" s="269"/>
      <c r="N78" s="269"/>
      <c r="O78" s="99">
        <f t="shared" si="9"/>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10"/>
        <v>0</v>
      </c>
      <c r="AL78" s="96"/>
      <c r="AM78" s="100">
        <f t="shared" si="11"/>
        <v>0</v>
      </c>
      <c r="AN78" s="263"/>
    </row>
    <row r="79" spans="2:40" ht="15.75" customHeight="1" x14ac:dyDescent="0.35">
      <c r="B79" s="146"/>
      <c r="C79" s="268"/>
      <c r="D79" s="268"/>
      <c r="E79" s="268"/>
      <c r="F79" s="45"/>
      <c r="G79" s="93"/>
      <c r="H79" s="285"/>
      <c r="I79" s="269"/>
      <c r="J79" s="269"/>
      <c r="K79" s="269"/>
      <c r="L79" s="269"/>
      <c r="M79" s="269"/>
      <c r="N79" s="269"/>
      <c r="O79" s="99">
        <f t="shared" si="9"/>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10"/>
        <v>0</v>
      </c>
      <c r="AL79" s="96"/>
      <c r="AM79" s="100">
        <f t="shared" si="11"/>
        <v>0</v>
      </c>
      <c r="AN79" s="263"/>
    </row>
    <row r="80" spans="2:40" ht="15.75" customHeight="1" x14ac:dyDescent="0.35">
      <c r="B80" s="146"/>
      <c r="C80" s="268"/>
      <c r="D80" s="268"/>
      <c r="E80" s="268"/>
      <c r="F80" s="45"/>
      <c r="G80" s="93"/>
      <c r="H80" s="285"/>
      <c r="I80" s="269"/>
      <c r="J80" s="269"/>
      <c r="K80" s="269"/>
      <c r="L80" s="269"/>
      <c r="M80" s="269"/>
      <c r="N80" s="269"/>
      <c r="O80" s="99">
        <f t="shared" si="9"/>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10"/>
        <v>0</v>
      </c>
      <c r="AL80" s="96"/>
      <c r="AM80" s="100">
        <f t="shared" si="11"/>
        <v>0</v>
      </c>
      <c r="AN80" s="263"/>
    </row>
    <row r="81" spans="2:40" ht="15.75" customHeight="1" x14ac:dyDescent="0.35">
      <c r="B81" s="146"/>
      <c r="C81" s="268"/>
      <c r="D81" s="268"/>
      <c r="E81" s="268"/>
      <c r="F81" s="45"/>
      <c r="G81" s="93"/>
      <c r="H81" s="285"/>
      <c r="I81" s="269"/>
      <c r="J81" s="269"/>
      <c r="K81" s="269"/>
      <c r="L81" s="269"/>
      <c r="M81" s="269"/>
      <c r="N81" s="269"/>
      <c r="O81" s="99">
        <f t="shared" si="9"/>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10"/>
        <v>0</v>
      </c>
      <c r="AL81" s="96"/>
      <c r="AM81" s="100">
        <f t="shared" si="11"/>
        <v>0</v>
      </c>
      <c r="AN81" s="263"/>
    </row>
    <row r="82" spans="2:40" ht="15.75" customHeight="1" x14ac:dyDescent="0.35">
      <c r="B82" s="146"/>
      <c r="C82" s="268"/>
      <c r="D82" s="268"/>
      <c r="E82" s="268"/>
      <c r="F82" s="45"/>
      <c r="G82" s="93"/>
      <c r="H82" s="285"/>
      <c r="I82" s="269"/>
      <c r="J82" s="269"/>
      <c r="K82" s="269"/>
      <c r="L82" s="269"/>
      <c r="M82" s="269"/>
      <c r="N82" s="269"/>
      <c r="O82" s="99">
        <f t="shared" si="9"/>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10"/>
        <v>0</v>
      </c>
      <c r="AL82" s="96"/>
      <c r="AM82" s="100">
        <f t="shared" si="11"/>
        <v>0</v>
      </c>
      <c r="AN82" s="263"/>
    </row>
    <row r="83" spans="2:40" ht="15.75" customHeight="1" x14ac:dyDescent="0.35">
      <c r="B83" s="146"/>
      <c r="C83" s="268"/>
      <c r="D83" s="268"/>
      <c r="E83" s="268"/>
      <c r="F83" s="45"/>
      <c r="G83" s="93"/>
      <c r="H83" s="285"/>
      <c r="I83" s="269"/>
      <c r="J83" s="269"/>
      <c r="K83" s="269"/>
      <c r="L83" s="269"/>
      <c r="M83" s="269"/>
      <c r="N83" s="269"/>
      <c r="O83" s="99">
        <f t="shared" si="9"/>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10"/>
        <v>0</v>
      </c>
      <c r="AL83" s="96"/>
      <c r="AM83" s="100">
        <f t="shared" si="11"/>
        <v>0</v>
      </c>
      <c r="AN83" s="263"/>
    </row>
    <row r="84" spans="2:40" ht="15.75" customHeight="1" x14ac:dyDescent="0.35">
      <c r="B84" s="146"/>
      <c r="C84" s="268"/>
      <c r="D84" s="268"/>
      <c r="E84" s="268"/>
      <c r="F84" s="45"/>
      <c r="G84" s="93"/>
      <c r="H84" s="285"/>
      <c r="I84" s="269"/>
      <c r="J84" s="269"/>
      <c r="K84" s="269"/>
      <c r="L84" s="269"/>
      <c r="M84" s="269"/>
      <c r="N84" s="269"/>
      <c r="O84" s="99">
        <f t="shared" si="9"/>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10"/>
        <v>0</v>
      </c>
      <c r="AL84" s="96"/>
      <c r="AM84" s="100">
        <f t="shared" si="11"/>
        <v>0</v>
      </c>
      <c r="AN84" s="263"/>
    </row>
    <row r="85" spans="2:40" ht="15.75" customHeight="1" x14ac:dyDescent="0.35">
      <c r="B85" s="146"/>
      <c r="C85" s="268"/>
      <c r="D85" s="268"/>
      <c r="E85" s="268"/>
      <c r="F85" s="45"/>
      <c r="G85" s="93"/>
      <c r="H85" s="285"/>
      <c r="I85" s="269"/>
      <c r="J85" s="269"/>
      <c r="K85" s="269"/>
      <c r="L85" s="269"/>
      <c r="M85" s="269"/>
      <c r="N85" s="269"/>
      <c r="O85" s="99">
        <f t="shared" si="9"/>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10"/>
        <v>0</v>
      </c>
      <c r="AL85" s="96"/>
      <c r="AM85" s="100">
        <f t="shared" si="11"/>
        <v>0</v>
      </c>
      <c r="AN85" s="263"/>
    </row>
    <row r="86" spans="2:40" ht="15.75" customHeight="1" x14ac:dyDescent="0.35">
      <c r="B86" s="146"/>
      <c r="C86" s="268"/>
      <c r="D86" s="268"/>
      <c r="E86" s="268"/>
      <c r="F86" s="45"/>
      <c r="G86" s="93"/>
      <c r="H86" s="285"/>
      <c r="I86" s="269"/>
      <c r="J86" s="269"/>
      <c r="K86" s="269"/>
      <c r="L86" s="269"/>
      <c r="M86" s="269"/>
      <c r="N86" s="269"/>
      <c r="O86" s="99">
        <f t="shared" si="9"/>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10"/>
        <v>0</v>
      </c>
      <c r="AL86" s="96"/>
      <c r="AM86" s="100">
        <f t="shared" si="11"/>
        <v>0</v>
      </c>
      <c r="AN86" s="263"/>
    </row>
    <row r="87" spans="2:40" ht="15.75" customHeight="1" x14ac:dyDescent="0.35">
      <c r="B87" s="146"/>
      <c r="C87" s="268"/>
      <c r="D87" s="268"/>
      <c r="E87" s="268"/>
      <c r="F87" s="45"/>
      <c r="G87" s="93"/>
      <c r="H87" s="285"/>
      <c r="I87" s="269"/>
      <c r="J87" s="269"/>
      <c r="K87" s="269"/>
      <c r="L87" s="269"/>
      <c r="M87" s="269"/>
      <c r="N87" s="269"/>
      <c r="O87" s="99">
        <f t="shared" si="9"/>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10"/>
        <v>0</v>
      </c>
      <c r="AL87" s="96"/>
      <c r="AM87" s="100">
        <f t="shared" si="11"/>
        <v>0</v>
      </c>
      <c r="AN87" s="263"/>
    </row>
    <row r="88" spans="2:40" ht="15.75" customHeight="1" x14ac:dyDescent="0.35">
      <c r="B88" s="146"/>
      <c r="C88" s="268"/>
      <c r="D88" s="268"/>
      <c r="E88" s="268"/>
      <c r="F88" s="45"/>
      <c r="G88" s="93"/>
      <c r="H88" s="285"/>
      <c r="I88" s="269"/>
      <c r="J88" s="269"/>
      <c r="K88" s="269"/>
      <c r="L88" s="269"/>
      <c r="M88" s="269"/>
      <c r="N88" s="269"/>
      <c r="O88" s="99">
        <f t="shared" si="9"/>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10"/>
        <v>0</v>
      </c>
      <c r="AL88" s="96"/>
      <c r="AM88" s="100">
        <f t="shared" si="11"/>
        <v>0</v>
      </c>
      <c r="AN88" s="263"/>
    </row>
    <row r="89" spans="2:40" ht="15.75" customHeight="1" x14ac:dyDescent="0.35">
      <c r="B89" s="146"/>
      <c r="C89" s="268"/>
      <c r="D89" s="268"/>
      <c r="E89" s="268"/>
      <c r="F89" s="45"/>
      <c r="G89" s="93"/>
      <c r="H89" s="285"/>
      <c r="I89" s="269"/>
      <c r="J89" s="269"/>
      <c r="K89" s="269"/>
      <c r="L89" s="269"/>
      <c r="M89" s="269"/>
      <c r="N89" s="269"/>
      <c r="O89" s="99">
        <f t="shared" si="9"/>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10"/>
        <v>0</v>
      </c>
      <c r="AL89" s="96"/>
      <c r="AM89" s="100">
        <f t="shared" si="11"/>
        <v>0</v>
      </c>
      <c r="AN89" s="263"/>
    </row>
    <row r="90" spans="2:40" ht="15.75" customHeight="1" x14ac:dyDescent="0.35">
      <c r="B90" s="146"/>
      <c r="C90" s="268"/>
      <c r="D90" s="268"/>
      <c r="E90" s="268"/>
      <c r="F90" s="45"/>
      <c r="G90" s="93"/>
      <c r="H90" s="285"/>
      <c r="I90" s="269"/>
      <c r="J90" s="269"/>
      <c r="K90" s="269"/>
      <c r="L90" s="269"/>
      <c r="M90" s="269"/>
      <c r="N90" s="269"/>
      <c r="O90" s="99">
        <f t="shared" si="9"/>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10"/>
        <v>0</v>
      </c>
      <c r="AL90" s="96"/>
      <c r="AM90" s="100">
        <f t="shared" si="11"/>
        <v>0</v>
      </c>
      <c r="AN90" s="263"/>
    </row>
    <row r="91" spans="2:40" ht="15.75" customHeight="1" x14ac:dyDescent="0.35">
      <c r="B91" s="146"/>
      <c r="C91" s="268"/>
      <c r="D91" s="268"/>
      <c r="E91" s="268"/>
      <c r="F91" s="45"/>
      <c r="G91" s="93"/>
      <c r="H91" s="285"/>
      <c r="I91" s="269"/>
      <c r="J91" s="269"/>
      <c r="K91" s="269"/>
      <c r="L91" s="269"/>
      <c r="M91" s="269"/>
      <c r="N91" s="269"/>
      <c r="O91" s="99">
        <f t="shared" si="9"/>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10"/>
        <v>0</v>
      </c>
      <c r="AL91" s="96"/>
      <c r="AM91" s="100">
        <f t="shared" si="11"/>
        <v>0</v>
      </c>
      <c r="AN91" s="263"/>
    </row>
    <row r="92" spans="2:40" ht="15.75" customHeight="1" x14ac:dyDescent="0.35">
      <c r="B92" s="146"/>
      <c r="C92" s="268"/>
      <c r="D92" s="268"/>
      <c r="E92" s="268"/>
      <c r="F92" s="45"/>
      <c r="G92" s="93"/>
      <c r="H92" s="285"/>
      <c r="I92" s="269"/>
      <c r="J92" s="269"/>
      <c r="K92" s="269"/>
      <c r="L92" s="269"/>
      <c r="M92" s="269"/>
      <c r="N92" s="269"/>
      <c r="O92" s="99">
        <f t="shared" si="9"/>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10"/>
        <v>0</v>
      </c>
      <c r="AL92" s="96"/>
      <c r="AM92" s="100">
        <f t="shared" si="11"/>
        <v>0</v>
      </c>
      <c r="AN92" s="263"/>
    </row>
    <row r="93" spans="2:40" ht="15.75" customHeight="1" x14ac:dyDescent="0.35">
      <c r="B93" s="146"/>
      <c r="C93" s="268"/>
      <c r="D93" s="268"/>
      <c r="E93" s="268"/>
      <c r="F93" s="45"/>
      <c r="G93" s="93"/>
      <c r="H93" s="285"/>
      <c r="I93" s="269"/>
      <c r="J93" s="269"/>
      <c r="K93" s="269"/>
      <c r="L93" s="269"/>
      <c r="M93" s="269"/>
      <c r="N93" s="269"/>
      <c r="O93" s="99">
        <f t="shared" si="9"/>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10"/>
        <v>0</v>
      </c>
      <c r="AL93" s="96"/>
      <c r="AM93" s="100">
        <f t="shared" si="11"/>
        <v>0</v>
      </c>
      <c r="AN93" s="263"/>
    </row>
    <row r="94" spans="2:40" ht="15.75" customHeight="1" x14ac:dyDescent="0.35">
      <c r="B94" s="146"/>
      <c r="C94" s="268"/>
      <c r="D94" s="268"/>
      <c r="E94" s="268"/>
      <c r="F94" s="45"/>
      <c r="G94" s="93"/>
      <c r="H94" s="285"/>
      <c r="I94" s="269"/>
      <c r="J94" s="269"/>
      <c r="K94" s="269"/>
      <c r="L94" s="269"/>
      <c r="M94" s="269"/>
      <c r="N94" s="269"/>
      <c r="O94" s="99">
        <f t="shared" si="9"/>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10"/>
        <v>0</v>
      </c>
      <c r="AL94" s="96"/>
      <c r="AM94" s="100">
        <f t="shared" si="11"/>
        <v>0</v>
      </c>
      <c r="AN94" s="263"/>
    </row>
    <row r="95" spans="2:40" ht="15.75" customHeight="1" x14ac:dyDescent="0.35">
      <c r="B95" s="146"/>
      <c r="C95" s="268"/>
      <c r="D95" s="268"/>
      <c r="E95" s="268"/>
      <c r="F95" s="45"/>
      <c r="G95" s="93"/>
      <c r="H95" s="285"/>
      <c r="I95" s="269"/>
      <c r="J95" s="269"/>
      <c r="K95" s="269"/>
      <c r="L95" s="269"/>
      <c r="M95" s="269"/>
      <c r="N95" s="269"/>
      <c r="O95" s="99">
        <f t="shared" si="9"/>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10"/>
        <v>0</v>
      </c>
      <c r="AL95" s="96"/>
      <c r="AM95" s="100">
        <f t="shared" si="11"/>
        <v>0</v>
      </c>
      <c r="AN95" s="263"/>
    </row>
    <row r="96" spans="2:40" ht="15.75" customHeight="1" x14ac:dyDescent="0.35">
      <c r="B96" s="146"/>
      <c r="C96" s="268"/>
      <c r="D96" s="268"/>
      <c r="E96" s="268"/>
      <c r="F96" s="45"/>
      <c r="G96" s="93"/>
      <c r="H96" s="285"/>
      <c r="I96" s="269"/>
      <c r="J96" s="269"/>
      <c r="K96" s="269"/>
      <c r="L96" s="269"/>
      <c r="M96" s="269"/>
      <c r="N96" s="269"/>
      <c r="O96" s="99">
        <f t="shared" si="9"/>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10"/>
        <v>0</v>
      </c>
      <c r="AL96" s="96"/>
      <c r="AM96" s="100">
        <f t="shared" si="11"/>
        <v>0</v>
      </c>
      <c r="AN96" s="263"/>
    </row>
    <row r="97" spans="2:40" ht="15.75" customHeight="1" x14ac:dyDescent="0.35">
      <c r="B97" s="146"/>
      <c r="C97" s="268"/>
      <c r="D97" s="268"/>
      <c r="E97" s="268"/>
      <c r="F97" s="45"/>
      <c r="G97" s="93"/>
      <c r="H97" s="285"/>
      <c r="I97" s="269"/>
      <c r="J97" s="269"/>
      <c r="K97" s="269"/>
      <c r="L97" s="269"/>
      <c r="M97" s="269"/>
      <c r="N97" s="269"/>
      <c r="O97" s="99">
        <f t="shared" si="9"/>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10"/>
        <v>0</v>
      </c>
      <c r="AL97" s="96"/>
      <c r="AM97" s="100">
        <f t="shared" si="11"/>
        <v>0</v>
      </c>
      <c r="AN97" s="263"/>
    </row>
    <row r="98" spans="2:40" ht="15.75" customHeight="1" x14ac:dyDescent="0.35">
      <c r="B98" s="146"/>
      <c r="C98" s="268"/>
      <c r="D98" s="268"/>
      <c r="E98" s="268"/>
      <c r="F98" s="45"/>
      <c r="G98" s="93"/>
      <c r="H98" s="285"/>
      <c r="I98" s="269"/>
      <c r="J98" s="269"/>
      <c r="K98" s="269"/>
      <c r="L98" s="269"/>
      <c r="M98" s="269"/>
      <c r="N98" s="269"/>
      <c r="O98" s="99">
        <f t="shared" si="9"/>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10"/>
        <v>0</v>
      </c>
      <c r="AL98" s="96"/>
      <c r="AM98" s="100">
        <f t="shared" si="11"/>
        <v>0</v>
      </c>
      <c r="AN98" s="263"/>
    </row>
    <row r="99" spans="2:40" ht="15.75" customHeight="1" x14ac:dyDescent="0.35">
      <c r="B99" s="146"/>
      <c r="C99" s="268"/>
      <c r="D99" s="268"/>
      <c r="E99" s="268"/>
      <c r="F99" s="45"/>
      <c r="G99" s="93"/>
      <c r="H99" s="285"/>
      <c r="I99" s="269"/>
      <c r="J99" s="269"/>
      <c r="K99" s="269"/>
      <c r="L99" s="269"/>
      <c r="M99" s="269"/>
      <c r="N99" s="269"/>
      <c r="O99" s="99">
        <f t="shared" si="9"/>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10"/>
        <v>0</v>
      </c>
      <c r="AL99" s="96"/>
      <c r="AM99" s="100">
        <f t="shared" si="11"/>
        <v>0</v>
      </c>
      <c r="AN99" s="263"/>
    </row>
    <row r="100" spans="2:40" ht="15.75" customHeight="1" x14ac:dyDescent="0.35">
      <c r="B100" s="146"/>
      <c r="C100" s="268"/>
      <c r="D100" s="268"/>
      <c r="E100" s="268"/>
      <c r="F100" s="45"/>
      <c r="G100" s="93"/>
      <c r="H100" s="285"/>
      <c r="I100" s="269"/>
      <c r="J100" s="269"/>
      <c r="K100" s="269"/>
      <c r="L100" s="269"/>
      <c r="M100" s="269"/>
      <c r="N100" s="269"/>
      <c r="O100" s="99">
        <f t="shared" si="9"/>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10"/>
        <v>0</v>
      </c>
      <c r="AL100" s="96"/>
      <c r="AM100" s="100">
        <f t="shared" si="11"/>
        <v>0</v>
      </c>
      <c r="AN100" s="263"/>
    </row>
    <row r="101" spans="2:40" ht="15.75" customHeight="1" x14ac:dyDescent="0.35">
      <c r="B101" s="146"/>
      <c r="C101" s="268"/>
      <c r="D101" s="268"/>
      <c r="E101" s="268"/>
      <c r="F101" s="45"/>
      <c r="G101" s="93"/>
      <c r="H101" s="285"/>
      <c r="I101" s="269"/>
      <c r="J101" s="269"/>
      <c r="K101" s="269"/>
      <c r="L101" s="269"/>
      <c r="M101" s="269"/>
      <c r="N101" s="269"/>
      <c r="O101" s="99">
        <f t="shared" si="9"/>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10"/>
        <v>0</v>
      </c>
      <c r="AL101" s="96"/>
      <c r="AM101" s="100">
        <f t="shared" si="11"/>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2">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5" si="13">SUM(Q102:AJ102)</f>
        <v>0</v>
      </c>
      <c r="AL102" s="96"/>
      <c r="AM102" s="100">
        <f t="shared" ref="AM102:AM125" si="14">AM101+O102-AK102</f>
        <v>0</v>
      </c>
      <c r="AN102" s="263"/>
    </row>
    <row r="103" spans="2:40" ht="15.75" customHeight="1" x14ac:dyDescent="0.35">
      <c r="B103" s="146"/>
      <c r="C103" s="268"/>
      <c r="D103" s="268"/>
      <c r="E103" s="268"/>
      <c r="F103" s="45"/>
      <c r="G103" s="93"/>
      <c r="H103" s="285"/>
      <c r="I103" s="269"/>
      <c r="J103" s="269"/>
      <c r="K103" s="269"/>
      <c r="L103" s="269"/>
      <c r="M103" s="269"/>
      <c r="N103" s="269"/>
      <c r="O103" s="99">
        <f t="shared" si="12"/>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3"/>
        <v>0</v>
      </c>
      <c r="AL103" s="96"/>
      <c r="AM103" s="100">
        <f t="shared" si="14"/>
        <v>0</v>
      </c>
      <c r="AN103" s="263"/>
    </row>
    <row r="104" spans="2:40" ht="15.75" customHeight="1" x14ac:dyDescent="0.35">
      <c r="B104" s="146"/>
      <c r="C104" s="268"/>
      <c r="D104" s="268"/>
      <c r="E104" s="268"/>
      <c r="F104" s="45"/>
      <c r="G104" s="93"/>
      <c r="H104" s="285"/>
      <c r="I104" s="269"/>
      <c r="J104" s="269"/>
      <c r="K104" s="269"/>
      <c r="L104" s="269"/>
      <c r="M104" s="269"/>
      <c r="N104" s="269"/>
      <c r="O104" s="99">
        <f t="shared" si="12"/>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3"/>
        <v>0</v>
      </c>
      <c r="AL104" s="96"/>
      <c r="AM104" s="100">
        <f t="shared" si="14"/>
        <v>0</v>
      </c>
      <c r="AN104" s="263"/>
    </row>
    <row r="105" spans="2:40" ht="15.75" customHeight="1" x14ac:dyDescent="0.35">
      <c r="B105" s="146"/>
      <c r="C105" s="268"/>
      <c r="D105" s="268"/>
      <c r="E105" s="268"/>
      <c r="F105" s="45"/>
      <c r="G105" s="93"/>
      <c r="H105" s="285"/>
      <c r="I105" s="269"/>
      <c r="J105" s="269"/>
      <c r="K105" s="269"/>
      <c r="L105" s="269"/>
      <c r="M105" s="269"/>
      <c r="N105" s="269"/>
      <c r="O105" s="99">
        <f t="shared" si="12"/>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3"/>
        <v>0</v>
      </c>
      <c r="AL105" s="96"/>
      <c r="AM105" s="100">
        <f t="shared" si="14"/>
        <v>0</v>
      </c>
      <c r="AN105" s="263"/>
    </row>
    <row r="106" spans="2:40" ht="15.75" customHeight="1" x14ac:dyDescent="0.35">
      <c r="B106" s="146"/>
      <c r="C106" s="268"/>
      <c r="D106" s="268"/>
      <c r="E106" s="268"/>
      <c r="F106" s="45"/>
      <c r="G106" s="93"/>
      <c r="H106" s="285"/>
      <c r="I106" s="269"/>
      <c r="J106" s="269"/>
      <c r="K106" s="269"/>
      <c r="L106" s="269"/>
      <c r="M106" s="269"/>
      <c r="N106" s="269"/>
      <c r="O106" s="99">
        <f t="shared" si="12"/>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3"/>
        <v>0</v>
      </c>
      <c r="AL106" s="96"/>
      <c r="AM106" s="100">
        <f t="shared" si="14"/>
        <v>0</v>
      </c>
      <c r="AN106" s="263"/>
    </row>
    <row r="107" spans="2:40" ht="15.75" customHeight="1" x14ac:dyDescent="0.35">
      <c r="B107" s="146"/>
      <c r="C107" s="268"/>
      <c r="D107" s="268"/>
      <c r="E107" s="268"/>
      <c r="F107" s="45"/>
      <c r="G107" s="93"/>
      <c r="H107" s="285"/>
      <c r="I107" s="269"/>
      <c r="J107" s="269"/>
      <c r="K107" s="269"/>
      <c r="L107" s="269"/>
      <c r="M107" s="269"/>
      <c r="N107" s="269"/>
      <c r="O107" s="99">
        <f t="shared" si="12"/>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3"/>
        <v>0</v>
      </c>
      <c r="AL107" s="96"/>
      <c r="AM107" s="100">
        <f t="shared" si="14"/>
        <v>0</v>
      </c>
      <c r="AN107" s="263"/>
    </row>
    <row r="108" spans="2:40" ht="15.75" customHeight="1" x14ac:dyDescent="0.35">
      <c r="B108" s="146"/>
      <c r="C108" s="268"/>
      <c r="D108" s="268"/>
      <c r="E108" s="268"/>
      <c r="F108" s="45"/>
      <c r="G108" s="93"/>
      <c r="H108" s="285"/>
      <c r="I108" s="269"/>
      <c r="J108" s="269"/>
      <c r="K108" s="269"/>
      <c r="L108" s="269"/>
      <c r="M108" s="269"/>
      <c r="N108" s="269"/>
      <c r="O108" s="99">
        <f t="shared" si="12"/>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3"/>
        <v>0</v>
      </c>
      <c r="AL108" s="96"/>
      <c r="AM108" s="100">
        <f t="shared" si="14"/>
        <v>0</v>
      </c>
      <c r="AN108" s="263"/>
    </row>
    <row r="109" spans="2:40" ht="15.75" customHeight="1" x14ac:dyDescent="0.35">
      <c r="B109" s="146"/>
      <c r="C109" s="268"/>
      <c r="D109" s="268"/>
      <c r="E109" s="268"/>
      <c r="F109" s="45"/>
      <c r="G109" s="93"/>
      <c r="H109" s="285"/>
      <c r="I109" s="269"/>
      <c r="J109" s="269"/>
      <c r="K109" s="269"/>
      <c r="L109" s="269"/>
      <c r="M109" s="269"/>
      <c r="N109" s="269"/>
      <c r="O109" s="99">
        <f t="shared" si="12"/>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3"/>
        <v>0</v>
      </c>
      <c r="AL109" s="96"/>
      <c r="AM109" s="100">
        <f t="shared" si="14"/>
        <v>0</v>
      </c>
      <c r="AN109" s="263"/>
    </row>
    <row r="110" spans="2:40" ht="15.75" customHeight="1" x14ac:dyDescent="0.35">
      <c r="B110" s="146"/>
      <c r="C110" s="268"/>
      <c r="D110" s="268"/>
      <c r="E110" s="268"/>
      <c r="F110" s="45"/>
      <c r="G110" s="93"/>
      <c r="H110" s="285"/>
      <c r="I110" s="269"/>
      <c r="J110" s="269"/>
      <c r="K110" s="269"/>
      <c r="L110" s="269"/>
      <c r="M110" s="269"/>
      <c r="N110" s="269"/>
      <c r="O110" s="99">
        <f t="shared" si="12"/>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3"/>
        <v>0</v>
      </c>
      <c r="AL110" s="96"/>
      <c r="AM110" s="100">
        <f t="shared" si="14"/>
        <v>0</v>
      </c>
      <c r="AN110" s="263"/>
    </row>
    <row r="111" spans="2:40" ht="15.75" customHeight="1" x14ac:dyDescent="0.35">
      <c r="B111" s="146"/>
      <c r="C111" s="268"/>
      <c r="D111" s="268"/>
      <c r="E111" s="268"/>
      <c r="F111" s="45"/>
      <c r="G111" s="93"/>
      <c r="H111" s="285"/>
      <c r="I111" s="269"/>
      <c r="J111" s="269"/>
      <c r="K111" s="269"/>
      <c r="L111" s="269"/>
      <c r="M111" s="269"/>
      <c r="N111" s="269"/>
      <c r="O111" s="99">
        <f t="shared" si="12"/>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3"/>
        <v>0</v>
      </c>
      <c r="AL111" s="96"/>
      <c r="AM111" s="100">
        <f t="shared" si="14"/>
        <v>0</v>
      </c>
      <c r="AN111" s="263"/>
    </row>
    <row r="112" spans="2:40" ht="15.75" customHeight="1" x14ac:dyDescent="0.35">
      <c r="B112" s="146"/>
      <c r="C112" s="268"/>
      <c r="D112" s="268"/>
      <c r="E112" s="268"/>
      <c r="F112" s="45"/>
      <c r="G112" s="93"/>
      <c r="H112" s="285"/>
      <c r="I112" s="269"/>
      <c r="J112" s="269"/>
      <c r="K112" s="269"/>
      <c r="L112" s="269"/>
      <c r="M112" s="269"/>
      <c r="N112" s="269"/>
      <c r="O112" s="99">
        <f t="shared" si="12"/>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3"/>
        <v>0</v>
      </c>
      <c r="AL112" s="96"/>
      <c r="AM112" s="100">
        <f t="shared" si="14"/>
        <v>0</v>
      </c>
      <c r="AN112" s="263"/>
    </row>
    <row r="113" spans="2:41" ht="15.75" customHeight="1" x14ac:dyDescent="0.35">
      <c r="B113" s="146"/>
      <c r="C113" s="268"/>
      <c r="D113" s="268"/>
      <c r="E113" s="268"/>
      <c r="F113" s="45"/>
      <c r="G113" s="93"/>
      <c r="H113" s="285"/>
      <c r="I113" s="269"/>
      <c r="J113" s="269"/>
      <c r="K113" s="269"/>
      <c r="L113" s="269"/>
      <c r="M113" s="269"/>
      <c r="N113" s="269"/>
      <c r="O113" s="99">
        <f t="shared" si="12"/>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3"/>
        <v>0</v>
      </c>
      <c r="AL113" s="96"/>
      <c r="AM113" s="100">
        <f t="shared" si="14"/>
        <v>0</v>
      </c>
      <c r="AN113" s="263"/>
    </row>
    <row r="114" spans="2:41" ht="15.75" customHeight="1" x14ac:dyDescent="0.35">
      <c r="B114" s="146"/>
      <c r="C114" s="268"/>
      <c r="D114" s="268"/>
      <c r="E114" s="268"/>
      <c r="F114" s="45"/>
      <c r="G114" s="93"/>
      <c r="H114" s="285"/>
      <c r="I114" s="269"/>
      <c r="J114" s="269"/>
      <c r="K114" s="269"/>
      <c r="L114" s="269"/>
      <c r="M114" s="269"/>
      <c r="N114" s="269"/>
      <c r="O114" s="99">
        <f t="shared" si="12"/>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3"/>
        <v>0</v>
      </c>
      <c r="AL114" s="96"/>
      <c r="AM114" s="100">
        <f t="shared" si="14"/>
        <v>0</v>
      </c>
      <c r="AN114" s="263"/>
    </row>
    <row r="115" spans="2:41" ht="15.75" customHeight="1" x14ac:dyDescent="0.35">
      <c r="B115" s="146"/>
      <c r="C115" s="268"/>
      <c r="D115" s="268"/>
      <c r="E115" s="268"/>
      <c r="F115" s="45"/>
      <c r="G115" s="93"/>
      <c r="H115" s="285"/>
      <c r="I115" s="269"/>
      <c r="J115" s="269"/>
      <c r="K115" s="269"/>
      <c r="L115" s="269"/>
      <c r="M115" s="269"/>
      <c r="N115" s="269"/>
      <c r="O115" s="99">
        <f t="shared" si="12"/>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3"/>
        <v>0</v>
      </c>
      <c r="AL115" s="96"/>
      <c r="AM115" s="100">
        <f t="shared" si="14"/>
        <v>0</v>
      </c>
      <c r="AN115" s="263"/>
    </row>
    <row r="116" spans="2:41" ht="15.75" customHeight="1" x14ac:dyDescent="0.35">
      <c r="B116" s="146"/>
      <c r="C116" s="268"/>
      <c r="D116" s="268"/>
      <c r="E116" s="268"/>
      <c r="F116" s="45"/>
      <c r="G116" s="93"/>
      <c r="H116" s="285"/>
      <c r="I116" s="269"/>
      <c r="J116" s="269"/>
      <c r="K116" s="269"/>
      <c r="L116" s="269"/>
      <c r="M116" s="269"/>
      <c r="N116" s="269"/>
      <c r="O116" s="99">
        <f t="shared" si="12"/>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3"/>
        <v>0</v>
      </c>
      <c r="AL116" s="96"/>
      <c r="AM116" s="100">
        <f t="shared" si="14"/>
        <v>0</v>
      </c>
      <c r="AN116" s="263"/>
    </row>
    <row r="117" spans="2:41" ht="15.75" customHeight="1" x14ac:dyDescent="0.35">
      <c r="B117" s="146"/>
      <c r="C117" s="268"/>
      <c r="D117" s="268"/>
      <c r="E117" s="268"/>
      <c r="F117" s="45"/>
      <c r="G117" s="93"/>
      <c r="H117" s="285"/>
      <c r="I117" s="269"/>
      <c r="J117" s="269"/>
      <c r="K117" s="269"/>
      <c r="L117" s="269"/>
      <c r="M117" s="269"/>
      <c r="N117" s="269"/>
      <c r="O117" s="99">
        <f t="shared" si="12"/>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3"/>
        <v>0</v>
      </c>
      <c r="AL117" s="96"/>
      <c r="AM117" s="100">
        <f t="shared" si="14"/>
        <v>0</v>
      </c>
      <c r="AN117" s="263"/>
    </row>
    <row r="118" spans="2:41" ht="15.75" customHeight="1" x14ac:dyDescent="0.35">
      <c r="B118" s="146"/>
      <c r="C118" s="268"/>
      <c r="D118" s="268"/>
      <c r="E118" s="268"/>
      <c r="F118" s="45"/>
      <c r="G118" s="93"/>
      <c r="H118" s="285"/>
      <c r="I118" s="269"/>
      <c r="J118" s="269"/>
      <c r="K118" s="269"/>
      <c r="L118" s="269"/>
      <c r="M118" s="269"/>
      <c r="N118" s="269"/>
      <c r="O118" s="99">
        <f t="shared" si="12"/>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3"/>
        <v>0</v>
      </c>
      <c r="AL118" s="96"/>
      <c r="AM118" s="100">
        <f t="shared" si="14"/>
        <v>0</v>
      </c>
      <c r="AN118" s="263"/>
    </row>
    <row r="119" spans="2:41" ht="15.75" customHeight="1" x14ac:dyDescent="0.35">
      <c r="B119" s="146"/>
      <c r="C119" s="268"/>
      <c r="D119" s="268"/>
      <c r="E119" s="268"/>
      <c r="F119" s="45"/>
      <c r="G119" s="93"/>
      <c r="H119" s="285"/>
      <c r="I119" s="269"/>
      <c r="J119" s="269"/>
      <c r="K119" s="269"/>
      <c r="L119" s="269"/>
      <c r="M119" s="269"/>
      <c r="N119" s="269"/>
      <c r="O119" s="99">
        <f t="shared" si="12"/>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3"/>
        <v>0</v>
      </c>
      <c r="AL119" s="96"/>
      <c r="AM119" s="100">
        <f t="shared" si="14"/>
        <v>0</v>
      </c>
      <c r="AN119" s="263"/>
    </row>
    <row r="120" spans="2:41" ht="15.75" customHeight="1" x14ac:dyDescent="0.35">
      <c r="B120" s="146"/>
      <c r="C120" s="268"/>
      <c r="D120" s="268"/>
      <c r="E120" s="268"/>
      <c r="F120" s="45"/>
      <c r="G120" s="93"/>
      <c r="H120" s="285"/>
      <c r="I120" s="269"/>
      <c r="J120" s="269"/>
      <c r="K120" s="269"/>
      <c r="L120" s="269"/>
      <c r="M120" s="269"/>
      <c r="N120" s="269"/>
      <c r="O120" s="99">
        <f t="shared" si="12"/>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3"/>
        <v>0</v>
      </c>
      <c r="AL120" s="96"/>
      <c r="AM120" s="100">
        <f t="shared" si="14"/>
        <v>0</v>
      </c>
      <c r="AN120" s="263"/>
    </row>
    <row r="121" spans="2:41" ht="15.75" customHeight="1" x14ac:dyDescent="0.35">
      <c r="B121" s="146"/>
      <c r="C121" s="268"/>
      <c r="D121" s="268"/>
      <c r="E121" s="268"/>
      <c r="F121" s="45"/>
      <c r="G121" s="93"/>
      <c r="H121" s="285"/>
      <c r="I121" s="269"/>
      <c r="J121" s="269"/>
      <c r="K121" s="269"/>
      <c r="L121" s="269"/>
      <c r="M121" s="269"/>
      <c r="N121" s="269"/>
      <c r="O121" s="99">
        <f t="shared" si="12"/>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3"/>
        <v>0</v>
      </c>
      <c r="AL121" s="96"/>
      <c r="AM121" s="100">
        <f t="shared" si="14"/>
        <v>0</v>
      </c>
      <c r="AN121" s="263"/>
    </row>
    <row r="122" spans="2:41" ht="15.75" customHeight="1" x14ac:dyDescent="0.35">
      <c r="B122" s="146"/>
      <c r="C122" s="268"/>
      <c r="D122" s="268"/>
      <c r="E122" s="268"/>
      <c r="F122" s="45"/>
      <c r="G122" s="93"/>
      <c r="H122" s="285"/>
      <c r="I122" s="269"/>
      <c r="J122" s="269"/>
      <c r="K122" s="269"/>
      <c r="L122" s="269"/>
      <c r="M122" s="269"/>
      <c r="N122" s="269"/>
      <c r="O122" s="99">
        <f t="shared" si="12"/>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3"/>
        <v>0</v>
      </c>
      <c r="AL122" s="96"/>
      <c r="AM122" s="100">
        <f t="shared" si="14"/>
        <v>0</v>
      </c>
      <c r="AN122" s="263"/>
    </row>
    <row r="123" spans="2:41" ht="15.75" customHeight="1" x14ac:dyDescent="0.35">
      <c r="B123" s="146"/>
      <c r="C123" s="268"/>
      <c r="D123" s="268"/>
      <c r="E123" s="268"/>
      <c r="F123" s="45"/>
      <c r="G123" s="93"/>
      <c r="H123" s="285"/>
      <c r="I123" s="269"/>
      <c r="J123" s="269"/>
      <c r="K123" s="269"/>
      <c r="L123" s="269"/>
      <c r="M123" s="269"/>
      <c r="N123" s="269"/>
      <c r="O123" s="99">
        <f t="shared" si="12"/>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3"/>
        <v>0</v>
      </c>
      <c r="AL123" s="96"/>
      <c r="AM123" s="100">
        <f t="shared" si="14"/>
        <v>0</v>
      </c>
      <c r="AN123" s="263"/>
    </row>
    <row r="124" spans="2:41" ht="15.75" customHeight="1" x14ac:dyDescent="0.35">
      <c r="B124" s="146"/>
      <c r="C124" s="268"/>
      <c r="D124" s="268"/>
      <c r="E124" s="268"/>
      <c r="F124" s="45"/>
      <c r="G124" s="93"/>
      <c r="H124" s="285"/>
      <c r="I124" s="269"/>
      <c r="J124" s="269"/>
      <c r="K124" s="269"/>
      <c r="L124" s="269"/>
      <c r="M124" s="269"/>
      <c r="N124" s="269"/>
      <c r="O124" s="99">
        <f t="shared" si="12"/>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si="13"/>
        <v>0</v>
      </c>
      <c r="AL124" s="96"/>
      <c r="AM124" s="102">
        <f t="shared" si="14"/>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2"/>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3">
        <f t="shared" si="13"/>
        <v>0</v>
      </c>
      <c r="AL125" s="96"/>
      <c r="AM125" s="104">
        <f t="shared" si="14"/>
        <v>0</v>
      </c>
      <c r="AN125" s="264"/>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66"/>
      <c r="AL126" s="94"/>
      <c r="AM126" s="64">
        <f>AM125</f>
        <v>0</v>
      </c>
      <c r="AN126" s="68" t="s">
        <v>160</v>
      </c>
      <c r="AO126" s="69"/>
    </row>
    <row r="127" spans="2:41" ht="15.75" customHeight="1" thickTop="1" x14ac:dyDescent="0.2"/>
  </sheetData>
  <mergeCells count="3">
    <mergeCell ref="AK3:AK4"/>
    <mergeCell ref="AM3:AM4"/>
    <mergeCell ref="O3:O4"/>
  </mergeCells>
  <phoneticPr fontId="0" type="noConversion"/>
  <dataValidations count="1">
    <dataValidation type="list" allowBlank="1" showInputMessage="1" showErrorMessage="1" sqref="AN5" xr:uid="{00000000-0002-0000-0400-000000000000}">
      <formula1>Reconciled</formula1>
    </dataValidation>
  </dataValidations>
  <pageMargins left="0.35433070866141703" right="0.35433070866141703" top="0" bottom="0" header="0.14000000000000001" footer="0.19"/>
  <pageSetup paperSize="9" scale="75" fitToWidth="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85875CD-0A1B-4FD2-957A-21631BD9916A}">
          <x14:formula1>
            <xm:f>'1'!$B$1:$B$13</xm:f>
          </x14:formula1>
          <xm:sqref>AN6:AN125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9" tint="0.59999389629810485"/>
    <pageSetUpPr autoPageBreaks="0" fitToPage="1"/>
  </sheetPr>
  <dimension ref="B1:AP127"/>
  <sheetViews>
    <sheetView showGridLines="0" zoomScaleNormal="100" workbookViewId="0">
      <pane xSplit="6" ySplit="5" topLeftCell="G6" activePane="bottomRight" state="frozen"/>
      <selection pane="topRight" activeCell="G1" sqref="G1"/>
      <selection pane="bottomLeft" activeCell="A6" sqref="A6"/>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5"/>
      <c r="Q1" s="5"/>
      <c r="R1" s="5"/>
      <c r="S1" s="5"/>
      <c r="T1" s="5"/>
      <c r="U1" s="5"/>
      <c r="V1" s="5"/>
      <c r="W1" s="5"/>
      <c r="X1" s="5"/>
      <c r="Y1" s="5"/>
      <c r="Z1" s="5"/>
      <c r="AA1" s="5"/>
      <c r="AB1" s="5"/>
      <c r="AC1" s="5"/>
      <c r="AD1" s="5"/>
      <c r="AE1" s="5"/>
      <c r="AF1" s="5"/>
      <c r="AG1" s="5"/>
      <c r="AH1" s="5"/>
      <c r="AI1" s="5"/>
      <c r="AJ1" s="5"/>
      <c r="AK1" s="5"/>
      <c r="AL1" s="5"/>
      <c r="AM1"/>
    </row>
    <row r="2" spans="2:42" ht="21" customHeight="1" thickBot="1" x14ac:dyDescent="0.5">
      <c r="B2" s="3" t="str">
        <f>MonthsHeaders!E8</f>
        <v>April</v>
      </c>
      <c r="C2" s="335">
        <f>MonthsHeaders!E9</f>
        <v>2025</v>
      </c>
      <c r="D2" s="4"/>
      <c r="E2" s="574" t="str">
        <f>MonthsHeaders!E7</f>
        <v>Month4</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6"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ref="AI5:AJ5" si="2">SUM(AI6:AI125)</f>
        <v>0</v>
      </c>
      <c r="AJ5" s="49">
        <f t="shared" si="2"/>
        <v>0</v>
      </c>
      <c r="AK5" s="105">
        <f t="shared" si="1"/>
        <v>0</v>
      </c>
      <c r="AL5" s="92"/>
      <c r="AM5" s="70">
        <f>Month3!AM126</f>
        <v>0</v>
      </c>
      <c r="AN5" s="68" t="s">
        <v>48</v>
      </c>
      <c r="AO5" s="69"/>
      <c r="AP5" s="7"/>
    </row>
    <row r="6" spans="2:42" ht="18.75" customHeight="1" x14ac:dyDescent="0.35">
      <c r="B6" s="145"/>
      <c r="C6" s="268"/>
      <c r="D6" s="268"/>
      <c r="E6" s="268"/>
      <c r="F6" s="61"/>
      <c r="G6" s="93"/>
      <c r="H6" s="284"/>
      <c r="I6" s="269"/>
      <c r="J6" s="269"/>
      <c r="K6" s="269"/>
      <c r="L6" s="269"/>
      <c r="M6" s="269"/>
      <c r="N6" s="269"/>
      <c r="O6" s="95">
        <f t="shared" ref="O6:O37" si="3">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4">SUM(Q6:AJ6)</f>
        <v>0</v>
      </c>
      <c r="AL6" s="96"/>
      <c r="AM6" s="98">
        <f t="shared" ref="AM6:AM37" si="5">AM5+O6-AK6</f>
        <v>0</v>
      </c>
      <c r="AN6" s="263"/>
      <c r="AP6" s="7"/>
    </row>
    <row r="7" spans="2:42" ht="15.75" customHeight="1" x14ac:dyDescent="0.35">
      <c r="B7" s="146"/>
      <c r="C7" s="268"/>
      <c r="D7" s="268"/>
      <c r="E7" s="268"/>
      <c r="F7" s="45"/>
      <c r="G7" s="93"/>
      <c r="H7" s="285"/>
      <c r="I7" s="269"/>
      <c r="J7" s="269"/>
      <c r="K7" s="269"/>
      <c r="L7" s="269"/>
      <c r="M7" s="269"/>
      <c r="N7" s="269"/>
      <c r="O7" s="99">
        <f t="shared" si="3"/>
        <v>0</v>
      </c>
      <c r="P7" s="96"/>
      <c r="Q7" s="285"/>
      <c r="R7" s="269"/>
      <c r="S7" s="269"/>
      <c r="T7" s="269"/>
      <c r="U7" s="269"/>
      <c r="V7" s="269"/>
      <c r="W7" s="269"/>
      <c r="X7" s="269"/>
      <c r="Y7" s="269"/>
      <c r="Z7" s="269"/>
      <c r="AA7" s="269"/>
      <c r="AB7" s="269"/>
      <c r="AC7" s="269"/>
      <c r="AD7" s="269"/>
      <c r="AE7" s="269"/>
      <c r="AF7" s="269"/>
      <c r="AG7" s="269"/>
      <c r="AH7" s="269"/>
      <c r="AI7" s="269"/>
      <c r="AJ7" s="269"/>
      <c r="AK7" s="99">
        <f t="shared" si="4"/>
        <v>0</v>
      </c>
      <c r="AL7" s="96"/>
      <c r="AM7" s="98">
        <f t="shared" si="5"/>
        <v>0</v>
      </c>
      <c r="AN7" s="263"/>
      <c r="AP7" s="7"/>
    </row>
    <row r="8" spans="2:42" ht="15.75" customHeight="1" x14ac:dyDescent="0.35">
      <c r="B8" s="146"/>
      <c r="C8" s="268"/>
      <c r="D8" s="268"/>
      <c r="E8" s="268"/>
      <c r="F8" s="45"/>
      <c r="G8" s="93"/>
      <c r="H8" s="285"/>
      <c r="I8" s="269"/>
      <c r="J8" s="269"/>
      <c r="K8" s="269"/>
      <c r="L8" s="269"/>
      <c r="M8" s="269"/>
      <c r="N8" s="269"/>
      <c r="O8" s="99">
        <f t="shared" si="3"/>
        <v>0</v>
      </c>
      <c r="P8" s="96"/>
      <c r="Q8" s="285"/>
      <c r="R8" s="269"/>
      <c r="S8" s="269"/>
      <c r="T8" s="269"/>
      <c r="U8" s="269"/>
      <c r="V8" s="269"/>
      <c r="W8" s="269"/>
      <c r="X8" s="269"/>
      <c r="Y8" s="269"/>
      <c r="Z8" s="269"/>
      <c r="AA8" s="269"/>
      <c r="AB8" s="269"/>
      <c r="AC8" s="269"/>
      <c r="AD8" s="269"/>
      <c r="AE8" s="269"/>
      <c r="AF8" s="269"/>
      <c r="AG8" s="269"/>
      <c r="AH8" s="269"/>
      <c r="AI8" s="269"/>
      <c r="AJ8" s="269"/>
      <c r="AK8" s="99">
        <f t="shared" si="4"/>
        <v>0</v>
      </c>
      <c r="AL8" s="96"/>
      <c r="AM8" s="98">
        <f t="shared" si="5"/>
        <v>0</v>
      </c>
      <c r="AN8" s="263"/>
      <c r="AP8" s="7"/>
    </row>
    <row r="9" spans="2:42" ht="15.75" customHeight="1" x14ac:dyDescent="0.35">
      <c r="B9" s="146"/>
      <c r="C9" s="268"/>
      <c r="D9" s="268"/>
      <c r="E9" s="268"/>
      <c r="F9" s="45"/>
      <c r="G9" s="93"/>
      <c r="H9" s="285"/>
      <c r="I9" s="269"/>
      <c r="J9" s="269"/>
      <c r="K9" s="269"/>
      <c r="L9" s="269"/>
      <c r="M9" s="269"/>
      <c r="N9" s="269"/>
      <c r="O9" s="99">
        <f t="shared" si="3"/>
        <v>0</v>
      </c>
      <c r="P9" s="96"/>
      <c r="Q9" s="285"/>
      <c r="R9" s="269"/>
      <c r="S9" s="269"/>
      <c r="T9" s="269"/>
      <c r="U9" s="269"/>
      <c r="V9" s="269"/>
      <c r="W9" s="269"/>
      <c r="X9" s="269"/>
      <c r="Y9" s="269"/>
      <c r="Z9" s="269"/>
      <c r="AA9" s="269"/>
      <c r="AB9" s="269"/>
      <c r="AC9" s="269"/>
      <c r="AD9" s="269"/>
      <c r="AE9" s="269"/>
      <c r="AF9" s="269"/>
      <c r="AG9" s="269"/>
      <c r="AH9" s="269"/>
      <c r="AI9" s="269"/>
      <c r="AJ9" s="269"/>
      <c r="AK9" s="99">
        <f t="shared" si="4"/>
        <v>0</v>
      </c>
      <c r="AL9" s="96"/>
      <c r="AM9" s="98">
        <f t="shared" si="5"/>
        <v>0</v>
      </c>
      <c r="AN9" s="263"/>
    </row>
    <row r="10" spans="2:42" ht="15.75" customHeight="1" x14ac:dyDescent="0.35">
      <c r="B10" s="146"/>
      <c r="C10" s="268"/>
      <c r="D10" s="268"/>
      <c r="E10" s="268"/>
      <c r="F10" s="45"/>
      <c r="G10" s="93"/>
      <c r="H10" s="285"/>
      <c r="I10" s="269"/>
      <c r="J10" s="269"/>
      <c r="K10" s="269"/>
      <c r="L10" s="269"/>
      <c r="M10" s="269"/>
      <c r="N10" s="269"/>
      <c r="O10" s="99">
        <f t="shared" si="3"/>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4"/>
        <v>0</v>
      </c>
      <c r="AL10" s="96"/>
      <c r="AM10" s="98">
        <f t="shared" si="5"/>
        <v>0</v>
      </c>
      <c r="AN10" s="263"/>
    </row>
    <row r="11" spans="2:42" ht="15.75" customHeight="1" x14ac:dyDescent="0.35">
      <c r="B11" s="146"/>
      <c r="C11" s="268"/>
      <c r="D11" s="268"/>
      <c r="E11" s="268"/>
      <c r="F11" s="45"/>
      <c r="G11" s="93"/>
      <c r="H11" s="285"/>
      <c r="I11" s="269"/>
      <c r="J11" s="269"/>
      <c r="K11" s="269"/>
      <c r="L11" s="269"/>
      <c r="M11" s="269"/>
      <c r="N11" s="269"/>
      <c r="O11" s="99">
        <f t="shared" si="3"/>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4"/>
        <v>0</v>
      </c>
      <c r="AL11" s="96"/>
      <c r="AM11" s="98">
        <f t="shared" si="5"/>
        <v>0</v>
      </c>
      <c r="AN11" s="263"/>
    </row>
    <row r="12" spans="2:42" ht="15.75" customHeight="1" x14ac:dyDescent="0.35">
      <c r="B12" s="146"/>
      <c r="C12" s="268"/>
      <c r="D12" s="268"/>
      <c r="E12" s="268"/>
      <c r="F12" s="45"/>
      <c r="G12" s="93"/>
      <c r="H12" s="285"/>
      <c r="I12" s="269"/>
      <c r="J12" s="269"/>
      <c r="K12" s="269"/>
      <c r="L12" s="269"/>
      <c r="M12" s="269"/>
      <c r="N12" s="269"/>
      <c r="O12" s="99">
        <f t="shared" si="3"/>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4"/>
        <v>0</v>
      </c>
      <c r="AL12" s="96"/>
      <c r="AM12" s="98">
        <f t="shared" si="5"/>
        <v>0</v>
      </c>
      <c r="AN12" s="263"/>
    </row>
    <row r="13" spans="2:42" ht="15.75" customHeight="1" x14ac:dyDescent="0.35">
      <c r="B13" s="146"/>
      <c r="C13" s="268"/>
      <c r="D13" s="268"/>
      <c r="E13" s="268"/>
      <c r="F13" s="45"/>
      <c r="G13" s="93"/>
      <c r="H13" s="285"/>
      <c r="I13" s="269"/>
      <c r="J13" s="269"/>
      <c r="K13" s="269"/>
      <c r="L13" s="269"/>
      <c r="M13" s="269"/>
      <c r="N13" s="269"/>
      <c r="O13" s="99">
        <f t="shared" si="3"/>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4"/>
        <v>0</v>
      </c>
      <c r="AL13" s="96"/>
      <c r="AM13" s="100">
        <f t="shared" si="5"/>
        <v>0</v>
      </c>
      <c r="AN13" s="263"/>
    </row>
    <row r="14" spans="2:42" ht="15.75" customHeight="1" x14ac:dyDescent="0.35">
      <c r="B14" s="146"/>
      <c r="C14" s="268"/>
      <c r="D14" s="268"/>
      <c r="E14" s="268"/>
      <c r="F14" s="45"/>
      <c r="G14" s="93"/>
      <c r="H14" s="285"/>
      <c r="I14" s="269"/>
      <c r="J14" s="269"/>
      <c r="K14" s="269"/>
      <c r="L14" s="269"/>
      <c r="M14" s="269"/>
      <c r="N14" s="269"/>
      <c r="O14" s="99">
        <f t="shared" si="3"/>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4"/>
        <v>0</v>
      </c>
      <c r="AL14" s="96"/>
      <c r="AM14" s="100">
        <f t="shared" si="5"/>
        <v>0</v>
      </c>
      <c r="AN14" s="263"/>
    </row>
    <row r="15" spans="2:42" ht="15.75" customHeight="1" x14ac:dyDescent="0.35">
      <c r="B15" s="146"/>
      <c r="C15" s="268"/>
      <c r="D15" s="268"/>
      <c r="E15" s="268"/>
      <c r="F15" s="45"/>
      <c r="G15" s="93"/>
      <c r="H15" s="285"/>
      <c r="I15" s="269"/>
      <c r="J15" s="269"/>
      <c r="K15" s="269"/>
      <c r="L15" s="269"/>
      <c r="M15" s="269"/>
      <c r="N15" s="269"/>
      <c r="O15" s="99">
        <f t="shared" si="3"/>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4"/>
        <v>0</v>
      </c>
      <c r="AL15" s="96"/>
      <c r="AM15" s="100">
        <f t="shared" si="5"/>
        <v>0</v>
      </c>
      <c r="AN15" s="263"/>
    </row>
    <row r="16" spans="2:42" ht="15.75" customHeight="1" x14ac:dyDescent="0.35">
      <c r="B16" s="146"/>
      <c r="C16" s="268"/>
      <c r="D16" s="268"/>
      <c r="E16" s="268"/>
      <c r="F16" s="45"/>
      <c r="G16" s="93"/>
      <c r="H16" s="285"/>
      <c r="I16" s="269"/>
      <c r="J16" s="269"/>
      <c r="K16" s="269"/>
      <c r="L16" s="269"/>
      <c r="M16" s="269"/>
      <c r="N16" s="269"/>
      <c r="O16" s="99">
        <f t="shared" si="3"/>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4"/>
        <v>0</v>
      </c>
      <c r="AL16" s="96"/>
      <c r="AM16" s="100">
        <f t="shared" si="5"/>
        <v>0</v>
      </c>
      <c r="AN16" s="263"/>
    </row>
    <row r="17" spans="2:40" ht="15.75" customHeight="1" x14ac:dyDescent="0.35">
      <c r="B17" s="146"/>
      <c r="C17" s="268"/>
      <c r="D17" s="268"/>
      <c r="E17" s="268"/>
      <c r="F17" s="45"/>
      <c r="G17" s="93"/>
      <c r="H17" s="285"/>
      <c r="I17" s="269"/>
      <c r="J17" s="269"/>
      <c r="K17" s="269"/>
      <c r="L17" s="269"/>
      <c r="M17" s="269"/>
      <c r="N17" s="269"/>
      <c r="O17" s="99">
        <f t="shared" si="3"/>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4"/>
        <v>0</v>
      </c>
      <c r="AL17" s="96"/>
      <c r="AM17" s="100">
        <f t="shared" si="5"/>
        <v>0</v>
      </c>
      <c r="AN17" s="263"/>
    </row>
    <row r="18" spans="2:40" ht="15.75" customHeight="1" x14ac:dyDescent="0.35">
      <c r="B18" s="146"/>
      <c r="C18" s="268"/>
      <c r="D18" s="268"/>
      <c r="E18" s="268"/>
      <c r="F18" s="45"/>
      <c r="G18" s="93"/>
      <c r="H18" s="285"/>
      <c r="I18" s="269"/>
      <c r="J18" s="269"/>
      <c r="K18" s="269"/>
      <c r="L18" s="269"/>
      <c r="M18" s="269"/>
      <c r="N18" s="269"/>
      <c r="O18" s="99">
        <f t="shared" si="3"/>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4"/>
        <v>0</v>
      </c>
      <c r="AL18" s="96"/>
      <c r="AM18" s="100">
        <f t="shared" si="5"/>
        <v>0</v>
      </c>
      <c r="AN18" s="263"/>
    </row>
    <row r="19" spans="2:40" ht="15.75" customHeight="1" x14ac:dyDescent="0.35">
      <c r="B19" s="146"/>
      <c r="C19" s="268"/>
      <c r="D19" s="268"/>
      <c r="E19" s="268"/>
      <c r="F19" s="45"/>
      <c r="G19" s="93"/>
      <c r="H19" s="285"/>
      <c r="I19" s="269"/>
      <c r="J19" s="269"/>
      <c r="K19" s="269"/>
      <c r="L19" s="269"/>
      <c r="M19" s="269"/>
      <c r="N19" s="269"/>
      <c r="O19" s="99">
        <f t="shared" si="3"/>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4"/>
        <v>0</v>
      </c>
      <c r="AL19" s="96"/>
      <c r="AM19" s="100">
        <f t="shared" si="5"/>
        <v>0</v>
      </c>
      <c r="AN19" s="263"/>
    </row>
    <row r="20" spans="2:40" ht="15.75" customHeight="1" x14ac:dyDescent="0.35">
      <c r="B20" s="146"/>
      <c r="C20" s="268"/>
      <c r="D20" s="268"/>
      <c r="E20" s="268"/>
      <c r="F20" s="45"/>
      <c r="G20" s="93"/>
      <c r="H20" s="285"/>
      <c r="I20" s="269"/>
      <c r="J20" s="269"/>
      <c r="K20" s="269"/>
      <c r="L20" s="269"/>
      <c r="M20" s="269"/>
      <c r="N20" s="269"/>
      <c r="O20" s="99">
        <f t="shared" si="3"/>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4"/>
        <v>0</v>
      </c>
      <c r="AL20" s="96"/>
      <c r="AM20" s="100">
        <f t="shared" si="5"/>
        <v>0</v>
      </c>
      <c r="AN20" s="263"/>
    </row>
    <row r="21" spans="2:40" ht="15.75" customHeight="1" x14ac:dyDescent="0.35">
      <c r="B21" s="146"/>
      <c r="C21" s="268"/>
      <c r="D21" s="268"/>
      <c r="E21" s="268"/>
      <c r="F21" s="45"/>
      <c r="G21" s="93"/>
      <c r="H21" s="285"/>
      <c r="I21" s="269"/>
      <c r="J21" s="269"/>
      <c r="K21" s="269"/>
      <c r="L21" s="269"/>
      <c r="M21" s="269"/>
      <c r="N21" s="269"/>
      <c r="O21" s="99">
        <f t="shared" si="3"/>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4"/>
        <v>0</v>
      </c>
      <c r="AL21" s="96"/>
      <c r="AM21" s="100">
        <f t="shared" si="5"/>
        <v>0</v>
      </c>
      <c r="AN21" s="263"/>
    </row>
    <row r="22" spans="2:40" ht="15.75" customHeight="1" x14ac:dyDescent="0.35">
      <c r="B22" s="146"/>
      <c r="C22" s="268"/>
      <c r="D22" s="268"/>
      <c r="E22" s="268"/>
      <c r="F22" s="45"/>
      <c r="G22" s="93"/>
      <c r="H22" s="285"/>
      <c r="I22" s="269"/>
      <c r="J22" s="269"/>
      <c r="K22" s="269"/>
      <c r="L22" s="269"/>
      <c r="M22" s="269"/>
      <c r="N22" s="269"/>
      <c r="O22" s="99">
        <f t="shared" si="3"/>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4"/>
        <v>0</v>
      </c>
      <c r="AL22" s="96"/>
      <c r="AM22" s="100">
        <f t="shared" si="5"/>
        <v>0</v>
      </c>
      <c r="AN22" s="263"/>
    </row>
    <row r="23" spans="2:40" ht="15.75" customHeight="1" x14ac:dyDescent="0.35">
      <c r="B23" s="146"/>
      <c r="C23" s="268"/>
      <c r="D23" s="268"/>
      <c r="E23" s="268"/>
      <c r="F23" s="45"/>
      <c r="G23" s="93"/>
      <c r="H23" s="285"/>
      <c r="I23" s="269"/>
      <c r="J23" s="269"/>
      <c r="K23" s="269"/>
      <c r="L23" s="269"/>
      <c r="M23" s="269"/>
      <c r="N23" s="269"/>
      <c r="O23" s="99">
        <f t="shared" si="3"/>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4"/>
        <v>0</v>
      </c>
      <c r="AL23" s="96"/>
      <c r="AM23" s="100">
        <f t="shared" si="5"/>
        <v>0</v>
      </c>
      <c r="AN23" s="263"/>
    </row>
    <row r="24" spans="2:40" ht="15.75" customHeight="1" x14ac:dyDescent="0.35">
      <c r="B24" s="146"/>
      <c r="C24" s="268"/>
      <c r="D24" s="268"/>
      <c r="E24" s="268"/>
      <c r="F24" s="45"/>
      <c r="G24" s="93"/>
      <c r="H24" s="285"/>
      <c r="I24" s="269"/>
      <c r="J24" s="269"/>
      <c r="K24" s="269"/>
      <c r="L24" s="269"/>
      <c r="M24" s="269"/>
      <c r="N24" s="269"/>
      <c r="O24" s="99">
        <f t="shared" si="3"/>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4"/>
        <v>0</v>
      </c>
      <c r="AL24" s="96"/>
      <c r="AM24" s="100">
        <f t="shared" si="5"/>
        <v>0</v>
      </c>
      <c r="AN24" s="263"/>
    </row>
    <row r="25" spans="2:40" ht="15.75" customHeight="1" x14ac:dyDescent="0.35">
      <c r="B25" s="146"/>
      <c r="C25" s="268"/>
      <c r="D25" s="268"/>
      <c r="E25" s="268"/>
      <c r="F25" s="45"/>
      <c r="G25" s="93"/>
      <c r="H25" s="285"/>
      <c r="I25" s="269"/>
      <c r="J25" s="269"/>
      <c r="K25" s="269"/>
      <c r="L25" s="269"/>
      <c r="M25" s="269"/>
      <c r="N25" s="269"/>
      <c r="O25" s="99">
        <f t="shared" si="3"/>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4"/>
        <v>0</v>
      </c>
      <c r="AL25" s="96"/>
      <c r="AM25" s="100">
        <f t="shared" si="5"/>
        <v>0</v>
      </c>
      <c r="AN25" s="263"/>
    </row>
    <row r="26" spans="2:40" ht="15.75" customHeight="1" x14ac:dyDescent="0.35">
      <c r="B26" s="146"/>
      <c r="C26" s="268"/>
      <c r="D26" s="268"/>
      <c r="E26" s="268"/>
      <c r="F26" s="45"/>
      <c r="G26" s="93"/>
      <c r="H26" s="285"/>
      <c r="I26" s="269"/>
      <c r="J26" s="269"/>
      <c r="K26" s="269"/>
      <c r="L26" s="269"/>
      <c r="M26" s="269"/>
      <c r="N26" s="269"/>
      <c r="O26" s="99">
        <f t="shared" si="3"/>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4"/>
        <v>0</v>
      </c>
      <c r="AL26" s="96"/>
      <c r="AM26" s="100">
        <f t="shared" si="5"/>
        <v>0</v>
      </c>
      <c r="AN26" s="263"/>
    </row>
    <row r="27" spans="2:40" ht="15.75" customHeight="1" x14ac:dyDescent="0.35">
      <c r="B27" s="146"/>
      <c r="C27" s="268"/>
      <c r="D27" s="268"/>
      <c r="E27" s="268"/>
      <c r="F27" s="45"/>
      <c r="G27" s="93"/>
      <c r="H27" s="285"/>
      <c r="I27" s="269"/>
      <c r="J27" s="269"/>
      <c r="K27" s="269"/>
      <c r="L27" s="269"/>
      <c r="M27" s="269"/>
      <c r="N27" s="269"/>
      <c r="O27" s="99">
        <f t="shared" si="3"/>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4"/>
        <v>0</v>
      </c>
      <c r="AL27" s="96"/>
      <c r="AM27" s="100">
        <f t="shared" si="5"/>
        <v>0</v>
      </c>
      <c r="AN27" s="263"/>
    </row>
    <row r="28" spans="2:40" ht="15.75" customHeight="1" x14ac:dyDescent="0.35">
      <c r="B28" s="146"/>
      <c r="C28" s="268"/>
      <c r="D28" s="268"/>
      <c r="E28" s="268"/>
      <c r="F28" s="45"/>
      <c r="G28" s="93"/>
      <c r="H28" s="285"/>
      <c r="I28" s="269"/>
      <c r="J28" s="269"/>
      <c r="K28" s="269"/>
      <c r="L28" s="269"/>
      <c r="M28" s="269"/>
      <c r="N28" s="269"/>
      <c r="O28" s="99">
        <f t="shared" si="3"/>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4"/>
        <v>0</v>
      </c>
      <c r="AL28" s="96"/>
      <c r="AM28" s="100">
        <f t="shared" si="5"/>
        <v>0</v>
      </c>
      <c r="AN28" s="263"/>
    </row>
    <row r="29" spans="2:40" ht="15.75" customHeight="1" x14ac:dyDescent="0.35">
      <c r="B29" s="146"/>
      <c r="C29" s="268"/>
      <c r="D29" s="268"/>
      <c r="E29" s="268"/>
      <c r="F29" s="45"/>
      <c r="G29" s="93"/>
      <c r="H29" s="285"/>
      <c r="I29" s="269"/>
      <c r="J29" s="269"/>
      <c r="K29" s="269"/>
      <c r="L29" s="269"/>
      <c r="M29" s="269"/>
      <c r="N29" s="269"/>
      <c r="O29" s="99">
        <f t="shared" si="3"/>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4"/>
        <v>0</v>
      </c>
      <c r="AL29" s="96"/>
      <c r="AM29" s="100">
        <f t="shared" si="5"/>
        <v>0</v>
      </c>
      <c r="AN29" s="263"/>
    </row>
    <row r="30" spans="2:40" ht="15.75" customHeight="1" x14ac:dyDescent="0.35">
      <c r="B30" s="146"/>
      <c r="C30" s="268"/>
      <c r="D30" s="268"/>
      <c r="E30" s="268"/>
      <c r="F30" s="45"/>
      <c r="G30" s="93"/>
      <c r="H30" s="285"/>
      <c r="I30" s="269"/>
      <c r="J30" s="269"/>
      <c r="K30" s="269"/>
      <c r="L30" s="269"/>
      <c r="M30" s="269"/>
      <c r="N30" s="269"/>
      <c r="O30" s="99">
        <f t="shared" si="3"/>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4"/>
        <v>0</v>
      </c>
      <c r="AL30" s="96"/>
      <c r="AM30" s="100">
        <f t="shared" si="5"/>
        <v>0</v>
      </c>
      <c r="AN30" s="263"/>
    </row>
    <row r="31" spans="2:40" ht="15.75" customHeight="1" x14ac:dyDescent="0.35">
      <c r="B31" s="146"/>
      <c r="C31" s="268"/>
      <c r="D31" s="268"/>
      <c r="E31" s="268"/>
      <c r="F31" s="45"/>
      <c r="G31" s="93"/>
      <c r="H31" s="285"/>
      <c r="I31" s="269"/>
      <c r="J31" s="269"/>
      <c r="K31" s="269"/>
      <c r="L31" s="269"/>
      <c r="M31" s="269"/>
      <c r="N31" s="269"/>
      <c r="O31" s="99">
        <f t="shared" si="3"/>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4"/>
        <v>0</v>
      </c>
      <c r="AL31" s="96"/>
      <c r="AM31" s="100">
        <f t="shared" si="5"/>
        <v>0</v>
      </c>
      <c r="AN31" s="263"/>
    </row>
    <row r="32" spans="2:40" ht="15.75" customHeight="1" x14ac:dyDescent="0.35">
      <c r="B32" s="146"/>
      <c r="C32" s="268"/>
      <c r="D32" s="268"/>
      <c r="E32" s="268"/>
      <c r="F32" s="45"/>
      <c r="G32" s="93"/>
      <c r="H32" s="285"/>
      <c r="I32" s="269"/>
      <c r="J32" s="269"/>
      <c r="K32" s="269"/>
      <c r="L32" s="269"/>
      <c r="M32" s="269"/>
      <c r="N32" s="269"/>
      <c r="O32" s="99">
        <f t="shared" si="3"/>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4"/>
        <v>0</v>
      </c>
      <c r="AL32" s="96"/>
      <c r="AM32" s="100">
        <f t="shared" si="5"/>
        <v>0</v>
      </c>
      <c r="AN32" s="263"/>
    </row>
    <row r="33" spans="2:40" ht="15.75" customHeight="1" x14ac:dyDescent="0.35">
      <c r="B33" s="146"/>
      <c r="C33" s="268"/>
      <c r="D33" s="268"/>
      <c r="E33" s="268"/>
      <c r="F33" s="45"/>
      <c r="G33" s="93"/>
      <c r="H33" s="285"/>
      <c r="I33" s="269"/>
      <c r="J33" s="269"/>
      <c r="K33" s="269"/>
      <c r="L33" s="269"/>
      <c r="M33" s="269"/>
      <c r="N33" s="269"/>
      <c r="O33" s="99">
        <f t="shared" si="3"/>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4"/>
        <v>0</v>
      </c>
      <c r="AL33" s="96"/>
      <c r="AM33" s="100">
        <f t="shared" si="5"/>
        <v>0</v>
      </c>
      <c r="AN33" s="263"/>
    </row>
    <row r="34" spans="2:40" ht="15.75" customHeight="1" x14ac:dyDescent="0.35">
      <c r="B34" s="146"/>
      <c r="C34" s="268"/>
      <c r="D34" s="268"/>
      <c r="E34" s="268"/>
      <c r="F34" s="45"/>
      <c r="G34" s="93"/>
      <c r="H34" s="285"/>
      <c r="I34" s="269"/>
      <c r="J34" s="269"/>
      <c r="K34" s="269"/>
      <c r="L34" s="269"/>
      <c r="M34" s="269"/>
      <c r="N34" s="269"/>
      <c r="O34" s="99">
        <f t="shared" si="3"/>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4"/>
        <v>0</v>
      </c>
      <c r="AL34" s="96"/>
      <c r="AM34" s="100">
        <f t="shared" si="5"/>
        <v>0</v>
      </c>
      <c r="AN34" s="263"/>
    </row>
    <row r="35" spans="2:40" ht="15.75" customHeight="1" x14ac:dyDescent="0.35">
      <c r="B35" s="146"/>
      <c r="C35" s="268"/>
      <c r="D35" s="268"/>
      <c r="E35" s="268"/>
      <c r="F35" s="45"/>
      <c r="G35" s="93"/>
      <c r="H35" s="285"/>
      <c r="I35" s="269"/>
      <c r="J35" s="269"/>
      <c r="K35" s="269"/>
      <c r="L35" s="269"/>
      <c r="M35" s="269"/>
      <c r="N35" s="269"/>
      <c r="O35" s="99">
        <f t="shared" si="3"/>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4"/>
        <v>0</v>
      </c>
      <c r="AL35" s="96"/>
      <c r="AM35" s="100">
        <f t="shared" si="5"/>
        <v>0</v>
      </c>
      <c r="AN35" s="263"/>
    </row>
    <row r="36" spans="2:40" ht="15.75" customHeight="1" x14ac:dyDescent="0.35">
      <c r="B36" s="146"/>
      <c r="C36" s="268"/>
      <c r="D36" s="268"/>
      <c r="E36" s="268"/>
      <c r="F36" s="45"/>
      <c r="G36" s="93"/>
      <c r="H36" s="285"/>
      <c r="I36" s="269"/>
      <c r="J36" s="269"/>
      <c r="K36" s="269"/>
      <c r="L36" s="269"/>
      <c r="M36" s="269"/>
      <c r="N36" s="269"/>
      <c r="O36" s="99">
        <f t="shared" si="3"/>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4"/>
        <v>0</v>
      </c>
      <c r="AL36" s="96"/>
      <c r="AM36" s="100">
        <f t="shared" si="5"/>
        <v>0</v>
      </c>
      <c r="AN36" s="263"/>
    </row>
    <row r="37" spans="2:40" ht="15.75" customHeight="1" x14ac:dyDescent="0.35">
      <c r="B37" s="146"/>
      <c r="C37" s="268"/>
      <c r="D37" s="268"/>
      <c r="E37" s="268"/>
      <c r="F37" s="45"/>
      <c r="G37" s="93"/>
      <c r="H37" s="285"/>
      <c r="I37" s="269"/>
      <c r="J37" s="269"/>
      <c r="K37" s="269"/>
      <c r="L37" s="269"/>
      <c r="M37" s="269"/>
      <c r="N37" s="269"/>
      <c r="O37" s="99">
        <f t="shared" si="3"/>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4"/>
        <v>0</v>
      </c>
      <c r="AL37" s="96"/>
      <c r="AM37" s="100">
        <f t="shared" si="5"/>
        <v>0</v>
      </c>
      <c r="AN37" s="263"/>
    </row>
    <row r="38" spans="2:40" ht="15.75" customHeight="1" x14ac:dyDescent="0.35">
      <c r="B38" s="146"/>
      <c r="C38" s="268"/>
      <c r="D38" s="268"/>
      <c r="E38" s="268"/>
      <c r="F38" s="45"/>
      <c r="G38" s="93"/>
      <c r="H38" s="285"/>
      <c r="I38" s="269"/>
      <c r="J38" s="269"/>
      <c r="K38" s="269"/>
      <c r="L38" s="269"/>
      <c r="M38" s="269"/>
      <c r="N38" s="269"/>
      <c r="O38" s="99">
        <f t="shared" ref="O38:O69" si="6">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7">SUM(Q38:AJ38)</f>
        <v>0</v>
      </c>
      <c r="AL38" s="96"/>
      <c r="AM38" s="100">
        <f t="shared" ref="AM38:AM69" si="8">AM37+O38-AK38</f>
        <v>0</v>
      </c>
      <c r="AN38" s="263"/>
    </row>
    <row r="39" spans="2:40" ht="15.75" customHeight="1" x14ac:dyDescent="0.35">
      <c r="B39" s="146"/>
      <c r="C39" s="268"/>
      <c r="D39" s="268"/>
      <c r="E39" s="268"/>
      <c r="F39" s="45"/>
      <c r="G39" s="93"/>
      <c r="H39" s="285"/>
      <c r="I39" s="269"/>
      <c r="J39" s="269"/>
      <c r="K39" s="269"/>
      <c r="L39" s="269"/>
      <c r="M39" s="269"/>
      <c r="N39" s="269"/>
      <c r="O39" s="99">
        <f t="shared" si="6"/>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7"/>
        <v>0</v>
      </c>
      <c r="AL39" s="96"/>
      <c r="AM39" s="100">
        <f t="shared" si="8"/>
        <v>0</v>
      </c>
      <c r="AN39" s="263"/>
    </row>
    <row r="40" spans="2:40" ht="15.75" customHeight="1" x14ac:dyDescent="0.35">
      <c r="B40" s="146"/>
      <c r="C40" s="268"/>
      <c r="D40" s="268"/>
      <c r="E40" s="268"/>
      <c r="F40" s="45"/>
      <c r="G40" s="93"/>
      <c r="H40" s="285"/>
      <c r="I40" s="269"/>
      <c r="J40" s="269"/>
      <c r="K40" s="269"/>
      <c r="L40" s="269"/>
      <c r="M40" s="269"/>
      <c r="N40" s="269"/>
      <c r="O40" s="99">
        <f t="shared" si="6"/>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7"/>
        <v>0</v>
      </c>
      <c r="AL40" s="96"/>
      <c r="AM40" s="100">
        <f t="shared" si="8"/>
        <v>0</v>
      </c>
      <c r="AN40" s="263"/>
    </row>
    <row r="41" spans="2:40" ht="15.75" customHeight="1" x14ac:dyDescent="0.35">
      <c r="B41" s="146"/>
      <c r="C41" s="268"/>
      <c r="D41" s="268"/>
      <c r="E41" s="268"/>
      <c r="F41" s="45"/>
      <c r="G41" s="93"/>
      <c r="H41" s="285"/>
      <c r="I41" s="269"/>
      <c r="J41" s="269"/>
      <c r="K41" s="269"/>
      <c r="L41" s="269"/>
      <c r="M41" s="269"/>
      <c r="N41" s="269"/>
      <c r="O41" s="99">
        <f t="shared" si="6"/>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7"/>
        <v>0</v>
      </c>
      <c r="AL41" s="96"/>
      <c r="AM41" s="100">
        <f t="shared" si="8"/>
        <v>0</v>
      </c>
      <c r="AN41" s="263"/>
    </row>
    <row r="42" spans="2:40" ht="15.75" customHeight="1" x14ac:dyDescent="0.35">
      <c r="B42" s="146"/>
      <c r="C42" s="268"/>
      <c r="D42" s="268"/>
      <c r="E42" s="268"/>
      <c r="F42" s="45"/>
      <c r="G42" s="93"/>
      <c r="H42" s="285"/>
      <c r="I42" s="269"/>
      <c r="J42" s="269"/>
      <c r="K42" s="269"/>
      <c r="L42" s="269"/>
      <c r="M42" s="269"/>
      <c r="N42" s="269"/>
      <c r="O42" s="99">
        <f t="shared" si="6"/>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7"/>
        <v>0</v>
      </c>
      <c r="AL42" s="96"/>
      <c r="AM42" s="100">
        <f t="shared" si="8"/>
        <v>0</v>
      </c>
      <c r="AN42" s="263"/>
    </row>
    <row r="43" spans="2:40" ht="15.75" customHeight="1" x14ac:dyDescent="0.35">
      <c r="B43" s="146"/>
      <c r="C43" s="268"/>
      <c r="D43" s="268"/>
      <c r="E43" s="268"/>
      <c r="F43" s="45"/>
      <c r="G43" s="93"/>
      <c r="H43" s="285"/>
      <c r="I43" s="269"/>
      <c r="J43" s="269"/>
      <c r="K43" s="269"/>
      <c r="L43" s="269"/>
      <c r="M43" s="269"/>
      <c r="N43" s="269"/>
      <c r="O43" s="99">
        <f t="shared" si="6"/>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7"/>
        <v>0</v>
      </c>
      <c r="AL43" s="96"/>
      <c r="AM43" s="100">
        <f t="shared" si="8"/>
        <v>0</v>
      </c>
      <c r="AN43" s="263"/>
    </row>
    <row r="44" spans="2:40" ht="15.75" customHeight="1" x14ac:dyDescent="0.35">
      <c r="B44" s="146"/>
      <c r="C44" s="268"/>
      <c r="D44" s="268"/>
      <c r="E44" s="268"/>
      <c r="F44" s="45"/>
      <c r="G44" s="93"/>
      <c r="H44" s="285"/>
      <c r="I44" s="269"/>
      <c r="J44" s="269"/>
      <c r="K44" s="269"/>
      <c r="L44" s="269"/>
      <c r="M44" s="269"/>
      <c r="N44" s="269"/>
      <c r="O44" s="99">
        <f t="shared" si="6"/>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7"/>
        <v>0</v>
      </c>
      <c r="AL44" s="96"/>
      <c r="AM44" s="100">
        <f t="shared" si="8"/>
        <v>0</v>
      </c>
      <c r="AN44" s="263"/>
    </row>
    <row r="45" spans="2:40" ht="15.75" customHeight="1" x14ac:dyDescent="0.35">
      <c r="B45" s="146"/>
      <c r="C45" s="268"/>
      <c r="D45" s="268"/>
      <c r="E45" s="268"/>
      <c r="F45" s="45"/>
      <c r="G45" s="93"/>
      <c r="H45" s="285"/>
      <c r="I45" s="269"/>
      <c r="J45" s="269"/>
      <c r="K45" s="269"/>
      <c r="L45" s="269"/>
      <c r="M45" s="269"/>
      <c r="N45" s="269"/>
      <c r="O45" s="99">
        <f t="shared" si="6"/>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7"/>
        <v>0</v>
      </c>
      <c r="AL45" s="96"/>
      <c r="AM45" s="100">
        <f t="shared" si="8"/>
        <v>0</v>
      </c>
      <c r="AN45" s="263"/>
    </row>
    <row r="46" spans="2:40" ht="15.75" customHeight="1" x14ac:dyDescent="0.35">
      <c r="B46" s="146"/>
      <c r="C46" s="268"/>
      <c r="D46" s="268"/>
      <c r="E46" s="268"/>
      <c r="F46" s="45"/>
      <c r="G46" s="93"/>
      <c r="H46" s="285"/>
      <c r="I46" s="269"/>
      <c r="J46" s="269"/>
      <c r="K46" s="269"/>
      <c r="L46" s="269"/>
      <c r="M46" s="269"/>
      <c r="N46" s="269"/>
      <c r="O46" s="99">
        <f t="shared" si="6"/>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7"/>
        <v>0</v>
      </c>
      <c r="AL46" s="96"/>
      <c r="AM46" s="100">
        <f t="shared" si="8"/>
        <v>0</v>
      </c>
      <c r="AN46" s="263"/>
    </row>
    <row r="47" spans="2:40" ht="15.75" customHeight="1" x14ac:dyDescent="0.35">
      <c r="B47" s="146"/>
      <c r="C47" s="268"/>
      <c r="D47" s="268"/>
      <c r="E47" s="268"/>
      <c r="F47" s="45"/>
      <c r="G47" s="93"/>
      <c r="H47" s="285"/>
      <c r="I47" s="269"/>
      <c r="J47" s="269"/>
      <c r="K47" s="269"/>
      <c r="L47" s="269"/>
      <c r="M47" s="269"/>
      <c r="N47" s="269"/>
      <c r="O47" s="99">
        <f t="shared" si="6"/>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7"/>
        <v>0</v>
      </c>
      <c r="AL47" s="96"/>
      <c r="AM47" s="100">
        <f t="shared" si="8"/>
        <v>0</v>
      </c>
      <c r="AN47" s="263"/>
    </row>
    <row r="48" spans="2:40" ht="15.75" customHeight="1" x14ac:dyDescent="0.35">
      <c r="B48" s="146"/>
      <c r="C48" s="268"/>
      <c r="D48" s="268"/>
      <c r="E48" s="268"/>
      <c r="F48" s="45"/>
      <c r="G48" s="93"/>
      <c r="H48" s="285"/>
      <c r="I48" s="269"/>
      <c r="J48" s="269"/>
      <c r="K48" s="269"/>
      <c r="L48" s="269"/>
      <c r="M48" s="269"/>
      <c r="N48" s="269"/>
      <c r="O48" s="99">
        <f t="shared" si="6"/>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7"/>
        <v>0</v>
      </c>
      <c r="AL48" s="96"/>
      <c r="AM48" s="100">
        <f t="shared" si="8"/>
        <v>0</v>
      </c>
      <c r="AN48" s="263"/>
    </row>
    <row r="49" spans="2:40" ht="15.75" customHeight="1" x14ac:dyDescent="0.35">
      <c r="B49" s="146"/>
      <c r="C49" s="268"/>
      <c r="D49" s="268"/>
      <c r="E49" s="268"/>
      <c r="F49" s="45"/>
      <c r="G49" s="93"/>
      <c r="H49" s="285"/>
      <c r="I49" s="269"/>
      <c r="J49" s="269"/>
      <c r="K49" s="269"/>
      <c r="L49" s="269"/>
      <c r="M49" s="269"/>
      <c r="N49" s="269"/>
      <c r="O49" s="99">
        <f t="shared" si="6"/>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7"/>
        <v>0</v>
      </c>
      <c r="AL49" s="96"/>
      <c r="AM49" s="100">
        <f t="shared" si="8"/>
        <v>0</v>
      </c>
      <c r="AN49" s="263"/>
    </row>
    <row r="50" spans="2:40" ht="15.75" customHeight="1" x14ac:dyDescent="0.35">
      <c r="B50" s="146"/>
      <c r="C50" s="268"/>
      <c r="D50" s="268"/>
      <c r="E50" s="268"/>
      <c r="F50" s="45"/>
      <c r="G50" s="93"/>
      <c r="H50" s="285"/>
      <c r="I50" s="269"/>
      <c r="J50" s="269"/>
      <c r="K50" s="269"/>
      <c r="L50" s="269"/>
      <c r="M50" s="269"/>
      <c r="N50" s="269"/>
      <c r="O50" s="99">
        <f t="shared" si="6"/>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7"/>
        <v>0</v>
      </c>
      <c r="AL50" s="96"/>
      <c r="AM50" s="100">
        <f t="shared" si="8"/>
        <v>0</v>
      </c>
      <c r="AN50" s="263"/>
    </row>
    <row r="51" spans="2:40" ht="15.75" customHeight="1" x14ac:dyDescent="0.35">
      <c r="B51" s="146"/>
      <c r="C51" s="268"/>
      <c r="D51" s="268"/>
      <c r="E51" s="268"/>
      <c r="F51" s="45"/>
      <c r="G51" s="93"/>
      <c r="H51" s="285"/>
      <c r="I51" s="269"/>
      <c r="J51" s="269"/>
      <c r="K51" s="269"/>
      <c r="L51" s="269"/>
      <c r="M51" s="269"/>
      <c r="N51" s="269"/>
      <c r="O51" s="99">
        <f t="shared" si="6"/>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7"/>
        <v>0</v>
      </c>
      <c r="AL51" s="96"/>
      <c r="AM51" s="100">
        <f t="shared" si="8"/>
        <v>0</v>
      </c>
      <c r="AN51" s="263"/>
    </row>
    <row r="52" spans="2:40" ht="15.75" customHeight="1" x14ac:dyDescent="0.35">
      <c r="B52" s="146"/>
      <c r="C52" s="268"/>
      <c r="D52" s="268"/>
      <c r="E52" s="268"/>
      <c r="F52" s="45"/>
      <c r="G52" s="93"/>
      <c r="H52" s="285"/>
      <c r="I52" s="269"/>
      <c r="J52" s="269"/>
      <c r="K52" s="269"/>
      <c r="L52" s="269"/>
      <c r="M52" s="269"/>
      <c r="N52" s="269"/>
      <c r="O52" s="99">
        <f t="shared" si="6"/>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7"/>
        <v>0</v>
      </c>
      <c r="AL52" s="96"/>
      <c r="AM52" s="100">
        <f t="shared" si="8"/>
        <v>0</v>
      </c>
      <c r="AN52" s="263"/>
    </row>
    <row r="53" spans="2:40" ht="15.75" customHeight="1" x14ac:dyDescent="0.35">
      <c r="B53" s="146"/>
      <c r="C53" s="268"/>
      <c r="D53" s="268"/>
      <c r="E53" s="268"/>
      <c r="F53" s="45"/>
      <c r="G53" s="93"/>
      <c r="H53" s="285"/>
      <c r="I53" s="269"/>
      <c r="J53" s="269"/>
      <c r="K53" s="269"/>
      <c r="L53" s="269"/>
      <c r="M53" s="269"/>
      <c r="N53" s="269"/>
      <c r="O53" s="99">
        <f t="shared" si="6"/>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7"/>
        <v>0</v>
      </c>
      <c r="AL53" s="96"/>
      <c r="AM53" s="100">
        <f t="shared" si="8"/>
        <v>0</v>
      </c>
      <c r="AN53" s="263"/>
    </row>
    <row r="54" spans="2:40" ht="15.75" customHeight="1" x14ac:dyDescent="0.35">
      <c r="B54" s="146"/>
      <c r="C54" s="268"/>
      <c r="D54" s="268"/>
      <c r="E54" s="268"/>
      <c r="F54" s="45"/>
      <c r="G54" s="93"/>
      <c r="H54" s="285"/>
      <c r="I54" s="269"/>
      <c r="J54" s="269"/>
      <c r="K54" s="269"/>
      <c r="L54" s="269"/>
      <c r="M54" s="269"/>
      <c r="N54" s="269"/>
      <c r="O54" s="99">
        <f t="shared" si="6"/>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7"/>
        <v>0</v>
      </c>
      <c r="AL54" s="96"/>
      <c r="AM54" s="100">
        <f t="shared" si="8"/>
        <v>0</v>
      </c>
      <c r="AN54" s="263"/>
    </row>
    <row r="55" spans="2:40" ht="15.75" customHeight="1" x14ac:dyDescent="0.35">
      <c r="B55" s="146"/>
      <c r="C55" s="268"/>
      <c r="D55" s="268"/>
      <c r="E55" s="268"/>
      <c r="F55" s="45"/>
      <c r="G55" s="93"/>
      <c r="H55" s="285"/>
      <c r="I55" s="269"/>
      <c r="J55" s="269"/>
      <c r="K55" s="269"/>
      <c r="L55" s="269"/>
      <c r="M55" s="269"/>
      <c r="N55" s="269"/>
      <c r="O55" s="99">
        <f t="shared" si="6"/>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7"/>
        <v>0</v>
      </c>
      <c r="AL55" s="96"/>
      <c r="AM55" s="100">
        <f t="shared" si="8"/>
        <v>0</v>
      </c>
      <c r="AN55" s="263"/>
    </row>
    <row r="56" spans="2:40" ht="15.75" customHeight="1" x14ac:dyDescent="0.35">
      <c r="B56" s="146"/>
      <c r="C56" s="268"/>
      <c r="D56" s="268"/>
      <c r="E56" s="268"/>
      <c r="F56" s="45"/>
      <c r="G56" s="93"/>
      <c r="H56" s="285"/>
      <c r="I56" s="269"/>
      <c r="J56" s="269"/>
      <c r="K56" s="269"/>
      <c r="L56" s="269"/>
      <c r="M56" s="269"/>
      <c r="N56" s="269"/>
      <c r="O56" s="99">
        <f t="shared" si="6"/>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7"/>
        <v>0</v>
      </c>
      <c r="AL56" s="96"/>
      <c r="AM56" s="100">
        <f t="shared" si="8"/>
        <v>0</v>
      </c>
      <c r="AN56" s="263"/>
    </row>
    <row r="57" spans="2:40" ht="15.75" customHeight="1" x14ac:dyDescent="0.35">
      <c r="B57" s="146"/>
      <c r="C57" s="268"/>
      <c r="D57" s="268"/>
      <c r="E57" s="268"/>
      <c r="F57" s="45"/>
      <c r="G57" s="93"/>
      <c r="H57" s="285"/>
      <c r="I57" s="269"/>
      <c r="J57" s="269"/>
      <c r="K57" s="269"/>
      <c r="L57" s="269"/>
      <c r="M57" s="269"/>
      <c r="N57" s="269"/>
      <c r="O57" s="99">
        <f t="shared" si="6"/>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7"/>
        <v>0</v>
      </c>
      <c r="AL57" s="96"/>
      <c r="AM57" s="100">
        <f t="shared" si="8"/>
        <v>0</v>
      </c>
      <c r="AN57" s="263"/>
    </row>
    <row r="58" spans="2:40" ht="15.75" customHeight="1" x14ac:dyDescent="0.35">
      <c r="B58" s="146"/>
      <c r="C58" s="268"/>
      <c r="D58" s="268"/>
      <c r="E58" s="268"/>
      <c r="F58" s="45"/>
      <c r="G58" s="93"/>
      <c r="H58" s="285"/>
      <c r="I58" s="269"/>
      <c r="J58" s="269"/>
      <c r="K58" s="269"/>
      <c r="L58" s="269"/>
      <c r="M58" s="269"/>
      <c r="N58" s="269"/>
      <c r="O58" s="99">
        <f t="shared" si="6"/>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7"/>
        <v>0</v>
      </c>
      <c r="AL58" s="96"/>
      <c r="AM58" s="100">
        <f t="shared" si="8"/>
        <v>0</v>
      </c>
      <c r="AN58" s="263"/>
    </row>
    <row r="59" spans="2:40" ht="15.75" customHeight="1" x14ac:dyDescent="0.35">
      <c r="B59" s="146"/>
      <c r="C59" s="268"/>
      <c r="D59" s="268"/>
      <c r="E59" s="268"/>
      <c r="F59" s="45"/>
      <c r="G59" s="93"/>
      <c r="H59" s="285"/>
      <c r="I59" s="269"/>
      <c r="J59" s="269"/>
      <c r="K59" s="269"/>
      <c r="L59" s="269"/>
      <c r="M59" s="269"/>
      <c r="N59" s="269"/>
      <c r="O59" s="99">
        <f t="shared" si="6"/>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7"/>
        <v>0</v>
      </c>
      <c r="AL59" s="96"/>
      <c r="AM59" s="100">
        <f t="shared" si="8"/>
        <v>0</v>
      </c>
      <c r="AN59" s="263"/>
    </row>
    <row r="60" spans="2:40" ht="15.75" customHeight="1" x14ac:dyDescent="0.35">
      <c r="B60" s="146"/>
      <c r="C60" s="268"/>
      <c r="D60" s="268"/>
      <c r="E60" s="268"/>
      <c r="F60" s="45"/>
      <c r="G60" s="93"/>
      <c r="H60" s="285"/>
      <c r="I60" s="269"/>
      <c r="J60" s="269"/>
      <c r="K60" s="269"/>
      <c r="L60" s="269"/>
      <c r="M60" s="269"/>
      <c r="N60" s="269"/>
      <c r="O60" s="99">
        <f t="shared" si="6"/>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7"/>
        <v>0</v>
      </c>
      <c r="AL60" s="96"/>
      <c r="AM60" s="100">
        <f t="shared" si="8"/>
        <v>0</v>
      </c>
      <c r="AN60" s="263"/>
    </row>
    <row r="61" spans="2:40" ht="15.75" customHeight="1" x14ac:dyDescent="0.35">
      <c r="B61" s="146"/>
      <c r="C61" s="268"/>
      <c r="D61" s="268"/>
      <c r="E61" s="268"/>
      <c r="F61" s="45"/>
      <c r="G61" s="93"/>
      <c r="H61" s="285"/>
      <c r="I61" s="269"/>
      <c r="J61" s="269"/>
      <c r="K61" s="269"/>
      <c r="L61" s="269"/>
      <c r="M61" s="269"/>
      <c r="N61" s="269"/>
      <c r="O61" s="99">
        <f t="shared" si="6"/>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7"/>
        <v>0</v>
      </c>
      <c r="AL61" s="96"/>
      <c r="AM61" s="100">
        <f t="shared" si="8"/>
        <v>0</v>
      </c>
      <c r="AN61" s="263"/>
    </row>
    <row r="62" spans="2:40" ht="15.75" customHeight="1" x14ac:dyDescent="0.35">
      <c r="B62" s="146"/>
      <c r="C62" s="268"/>
      <c r="D62" s="268"/>
      <c r="E62" s="268"/>
      <c r="F62" s="45"/>
      <c r="G62" s="93"/>
      <c r="H62" s="285"/>
      <c r="I62" s="269"/>
      <c r="J62" s="269"/>
      <c r="K62" s="269"/>
      <c r="L62" s="269"/>
      <c r="M62" s="269"/>
      <c r="N62" s="269"/>
      <c r="O62" s="99">
        <f t="shared" si="6"/>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7"/>
        <v>0</v>
      </c>
      <c r="AL62" s="96"/>
      <c r="AM62" s="100">
        <f t="shared" si="8"/>
        <v>0</v>
      </c>
      <c r="AN62" s="263"/>
    </row>
    <row r="63" spans="2:40" ht="15.75" customHeight="1" x14ac:dyDescent="0.35">
      <c r="B63" s="146"/>
      <c r="C63" s="268"/>
      <c r="D63" s="268"/>
      <c r="E63" s="268"/>
      <c r="F63" s="45"/>
      <c r="G63" s="93"/>
      <c r="H63" s="285"/>
      <c r="I63" s="269"/>
      <c r="J63" s="269"/>
      <c r="K63" s="269"/>
      <c r="L63" s="269"/>
      <c r="M63" s="269"/>
      <c r="N63" s="269"/>
      <c r="O63" s="99">
        <f t="shared" si="6"/>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7"/>
        <v>0</v>
      </c>
      <c r="AL63" s="96"/>
      <c r="AM63" s="100">
        <f t="shared" si="8"/>
        <v>0</v>
      </c>
      <c r="AN63" s="263"/>
    </row>
    <row r="64" spans="2:40" ht="15.75" customHeight="1" x14ac:dyDescent="0.35">
      <c r="B64" s="146"/>
      <c r="C64" s="268"/>
      <c r="D64" s="268"/>
      <c r="E64" s="268"/>
      <c r="F64" s="45"/>
      <c r="G64" s="93"/>
      <c r="H64" s="285"/>
      <c r="I64" s="269"/>
      <c r="J64" s="269"/>
      <c r="K64" s="269"/>
      <c r="L64" s="269"/>
      <c r="M64" s="269"/>
      <c r="N64" s="269"/>
      <c r="O64" s="99">
        <f t="shared" si="6"/>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7"/>
        <v>0</v>
      </c>
      <c r="AL64" s="96"/>
      <c r="AM64" s="100">
        <f t="shared" si="8"/>
        <v>0</v>
      </c>
      <c r="AN64" s="263"/>
    </row>
    <row r="65" spans="2:40" ht="15.75" customHeight="1" x14ac:dyDescent="0.35">
      <c r="B65" s="146"/>
      <c r="C65" s="268"/>
      <c r="D65" s="268"/>
      <c r="E65" s="268"/>
      <c r="F65" s="45"/>
      <c r="G65" s="93"/>
      <c r="H65" s="285"/>
      <c r="I65" s="269"/>
      <c r="J65" s="269"/>
      <c r="K65" s="269"/>
      <c r="L65" s="269"/>
      <c r="M65" s="269"/>
      <c r="N65" s="269"/>
      <c r="O65" s="99">
        <f t="shared" si="6"/>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7"/>
        <v>0</v>
      </c>
      <c r="AL65" s="96"/>
      <c r="AM65" s="100">
        <f t="shared" si="8"/>
        <v>0</v>
      </c>
      <c r="AN65" s="263"/>
    </row>
    <row r="66" spans="2:40" ht="15.75" customHeight="1" x14ac:dyDescent="0.35">
      <c r="B66" s="146"/>
      <c r="C66" s="268"/>
      <c r="D66" s="268"/>
      <c r="E66" s="268"/>
      <c r="F66" s="45"/>
      <c r="G66" s="93"/>
      <c r="H66" s="285"/>
      <c r="I66" s="269"/>
      <c r="J66" s="269"/>
      <c r="K66" s="269"/>
      <c r="L66" s="269"/>
      <c r="M66" s="269"/>
      <c r="N66" s="269"/>
      <c r="O66" s="99">
        <f t="shared" si="6"/>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7"/>
        <v>0</v>
      </c>
      <c r="AL66" s="96"/>
      <c r="AM66" s="100">
        <f t="shared" si="8"/>
        <v>0</v>
      </c>
      <c r="AN66" s="263"/>
    </row>
    <row r="67" spans="2:40" ht="15.75" customHeight="1" x14ac:dyDescent="0.35">
      <c r="B67" s="146"/>
      <c r="C67" s="268"/>
      <c r="D67" s="268"/>
      <c r="E67" s="268"/>
      <c r="F67" s="45"/>
      <c r="G67" s="93"/>
      <c r="H67" s="285"/>
      <c r="I67" s="269"/>
      <c r="J67" s="269"/>
      <c r="K67" s="269"/>
      <c r="L67" s="269"/>
      <c r="M67" s="269"/>
      <c r="N67" s="269"/>
      <c r="O67" s="99">
        <f t="shared" si="6"/>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7"/>
        <v>0</v>
      </c>
      <c r="AL67" s="96"/>
      <c r="AM67" s="100">
        <f t="shared" si="8"/>
        <v>0</v>
      </c>
      <c r="AN67" s="263"/>
    </row>
    <row r="68" spans="2:40" ht="15.75" customHeight="1" x14ac:dyDescent="0.35">
      <c r="B68" s="146"/>
      <c r="C68" s="268"/>
      <c r="D68" s="268"/>
      <c r="E68" s="268"/>
      <c r="F68" s="45"/>
      <c r="G68" s="93"/>
      <c r="H68" s="285"/>
      <c r="I68" s="269"/>
      <c r="J68" s="269"/>
      <c r="K68" s="269"/>
      <c r="L68" s="269"/>
      <c r="M68" s="269"/>
      <c r="N68" s="269"/>
      <c r="O68" s="99">
        <f t="shared" si="6"/>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7"/>
        <v>0</v>
      </c>
      <c r="AL68" s="96"/>
      <c r="AM68" s="100">
        <f t="shared" si="8"/>
        <v>0</v>
      </c>
      <c r="AN68" s="263"/>
    </row>
    <row r="69" spans="2:40" ht="15.75" customHeight="1" x14ac:dyDescent="0.35">
      <c r="B69" s="146"/>
      <c r="C69" s="268"/>
      <c r="D69" s="268"/>
      <c r="E69" s="268"/>
      <c r="F69" s="45"/>
      <c r="G69" s="93"/>
      <c r="H69" s="285"/>
      <c r="I69" s="269"/>
      <c r="J69" s="269"/>
      <c r="K69" s="269"/>
      <c r="L69" s="269"/>
      <c r="M69" s="269"/>
      <c r="N69" s="269"/>
      <c r="O69" s="99">
        <f t="shared" si="6"/>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7"/>
        <v>0</v>
      </c>
      <c r="AL69" s="96"/>
      <c r="AM69" s="100">
        <f t="shared" si="8"/>
        <v>0</v>
      </c>
      <c r="AN69" s="263"/>
    </row>
    <row r="70" spans="2:40" ht="15.75" customHeight="1" x14ac:dyDescent="0.35">
      <c r="B70" s="146"/>
      <c r="C70" s="268"/>
      <c r="D70" s="268"/>
      <c r="E70" s="268"/>
      <c r="F70" s="45"/>
      <c r="G70" s="93"/>
      <c r="H70" s="285"/>
      <c r="I70" s="269"/>
      <c r="J70" s="269"/>
      <c r="K70" s="269"/>
      <c r="L70" s="269"/>
      <c r="M70" s="269"/>
      <c r="N70" s="269"/>
      <c r="O70" s="99">
        <f t="shared" ref="O70:O101" si="9">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10">SUM(Q70:AJ70)</f>
        <v>0</v>
      </c>
      <c r="AL70" s="96"/>
      <c r="AM70" s="100">
        <f t="shared" ref="AM70:AM101" si="11">AM69+O70-AK70</f>
        <v>0</v>
      </c>
      <c r="AN70" s="263"/>
    </row>
    <row r="71" spans="2:40" ht="15.75" customHeight="1" x14ac:dyDescent="0.35">
      <c r="B71" s="146"/>
      <c r="C71" s="268"/>
      <c r="D71" s="268"/>
      <c r="E71" s="268"/>
      <c r="F71" s="45"/>
      <c r="G71" s="93"/>
      <c r="H71" s="285"/>
      <c r="I71" s="269"/>
      <c r="J71" s="269"/>
      <c r="K71" s="269"/>
      <c r="L71" s="269"/>
      <c r="M71" s="269"/>
      <c r="N71" s="269"/>
      <c r="O71" s="99">
        <f t="shared" si="9"/>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10"/>
        <v>0</v>
      </c>
      <c r="AL71" s="96"/>
      <c r="AM71" s="100">
        <f t="shared" si="11"/>
        <v>0</v>
      </c>
      <c r="AN71" s="263"/>
    </row>
    <row r="72" spans="2:40" ht="15.75" customHeight="1" x14ac:dyDescent="0.35">
      <c r="B72" s="146"/>
      <c r="C72" s="268"/>
      <c r="D72" s="268"/>
      <c r="E72" s="268"/>
      <c r="F72" s="45"/>
      <c r="G72" s="93"/>
      <c r="H72" s="285"/>
      <c r="I72" s="269"/>
      <c r="J72" s="269"/>
      <c r="K72" s="269"/>
      <c r="L72" s="269"/>
      <c r="M72" s="269"/>
      <c r="N72" s="269"/>
      <c r="O72" s="99">
        <f t="shared" si="9"/>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10"/>
        <v>0</v>
      </c>
      <c r="AL72" s="96"/>
      <c r="AM72" s="100">
        <f t="shared" si="11"/>
        <v>0</v>
      </c>
      <c r="AN72" s="263"/>
    </row>
    <row r="73" spans="2:40" ht="15.75" customHeight="1" x14ac:dyDescent="0.35">
      <c r="B73" s="146"/>
      <c r="C73" s="268"/>
      <c r="D73" s="268"/>
      <c r="E73" s="268"/>
      <c r="F73" s="45"/>
      <c r="G73" s="93"/>
      <c r="H73" s="285"/>
      <c r="I73" s="269"/>
      <c r="J73" s="269"/>
      <c r="K73" s="269"/>
      <c r="L73" s="269"/>
      <c r="M73" s="269"/>
      <c r="N73" s="269"/>
      <c r="O73" s="99">
        <f t="shared" si="9"/>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10"/>
        <v>0</v>
      </c>
      <c r="AL73" s="96"/>
      <c r="AM73" s="100">
        <f t="shared" si="11"/>
        <v>0</v>
      </c>
      <c r="AN73" s="263"/>
    </row>
    <row r="74" spans="2:40" ht="15.75" customHeight="1" x14ac:dyDescent="0.35">
      <c r="B74" s="146"/>
      <c r="C74" s="268"/>
      <c r="D74" s="268"/>
      <c r="E74" s="268"/>
      <c r="F74" s="45"/>
      <c r="G74" s="93"/>
      <c r="H74" s="285"/>
      <c r="I74" s="269"/>
      <c r="J74" s="269"/>
      <c r="K74" s="269"/>
      <c r="L74" s="269"/>
      <c r="M74" s="269"/>
      <c r="N74" s="269"/>
      <c r="O74" s="99">
        <f t="shared" si="9"/>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10"/>
        <v>0</v>
      </c>
      <c r="AL74" s="96"/>
      <c r="AM74" s="100">
        <f t="shared" si="11"/>
        <v>0</v>
      </c>
      <c r="AN74" s="263"/>
    </row>
    <row r="75" spans="2:40" ht="15.75" customHeight="1" x14ac:dyDescent="0.35">
      <c r="B75" s="146"/>
      <c r="C75" s="268"/>
      <c r="D75" s="268"/>
      <c r="E75" s="268"/>
      <c r="F75" s="45"/>
      <c r="G75" s="93"/>
      <c r="H75" s="285"/>
      <c r="I75" s="269"/>
      <c r="J75" s="269"/>
      <c r="K75" s="269"/>
      <c r="L75" s="269"/>
      <c r="M75" s="269"/>
      <c r="N75" s="269"/>
      <c r="O75" s="99">
        <f t="shared" si="9"/>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10"/>
        <v>0</v>
      </c>
      <c r="AL75" s="96"/>
      <c r="AM75" s="100">
        <f t="shared" si="11"/>
        <v>0</v>
      </c>
      <c r="AN75" s="263"/>
    </row>
    <row r="76" spans="2:40" ht="15.75" customHeight="1" x14ac:dyDescent="0.35">
      <c r="B76" s="146"/>
      <c r="C76" s="268"/>
      <c r="D76" s="268"/>
      <c r="E76" s="268"/>
      <c r="F76" s="45"/>
      <c r="G76" s="93"/>
      <c r="H76" s="285"/>
      <c r="I76" s="269"/>
      <c r="J76" s="269"/>
      <c r="K76" s="269"/>
      <c r="L76" s="269"/>
      <c r="M76" s="269"/>
      <c r="N76" s="269"/>
      <c r="O76" s="99">
        <f t="shared" si="9"/>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10"/>
        <v>0</v>
      </c>
      <c r="AL76" s="96"/>
      <c r="AM76" s="100">
        <f t="shared" si="11"/>
        <v>0</v>
      </c>
      <c r="AN76" s="263"/>
    </row>
    <row r="77" spans="2:40" ht="15.75" customHeight="1" x14ac:dyDescent="0.35">
      <c r="B77" s="146"/>
      <c r="C77" s="268"/>
      <c r="D77" s="268"/>
      <c r="E77" s="268"/>
      <c r="F77" s="45"/>
      <c r="G77" s="93"/>
      <c r="H77" s="285"/>
      <c r="I77" s="269"/>
      <c r="J77" s="269"/>
      <c r="K77" s="269"/>
      <c r="L77" s="269"/>
      <c r="M77" s="269"/>
      <c r="N77" s="269"/>
      <c r="O77" s="99">
        <f t="shared" si="9"/>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10"/>
        <v>0</v>
      </c>
      <c r="AL77" s="96"/>
      <c r="AM77" s="100">
        <f t="shared" si="11"/>
        <v>0</v>
      </c>
      <c r="AN77" s="263"/>
    </row>
    <row r="78" spans="2:40" ht="15.75" customHeight="1" x14ac:dyDescent="0.35">
      <c r="B78" s="146"/>
      <c r="C78" s="268"/>
      <c r="D78" s="268"/>
      <c r="E78" s="268"/>
      <c r="F78" s="45"/>
      <c r="G78" s="93"/>
      <c r="H78" s="285"/>
      <c r="I78" s="269"/>
      <c r="J78" s="269"/>
      <c r="K78" s="269"/>
      <c r="L78" s="269"/>
      <c r="M78" s="269"/>
      <c r="N78" s="269"/>
      <c r="O78" s="99">
        <f t="shared" si="9"/>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10"/>
        <v>0</v>
      </c>
      <c r="AL78" s="96"/>
      <c r="AM78" s="100">
        <f t="shared" si="11"/>
        <v>0</v>
      </c>
      <c r="AN78" s="263"/>
    </row>
    <row r="79" spans="2:40" ht="15.75" customHeight="1" x14ac:dyDescent="0.35">
      <c r="B79" s="146"/>
      <c r="C79" s="268"/>
      <c r="D79" s="268"/>
      <c r="E79" s="268"/>
      <c r="F79" s="45"/>
      <c r="G79" s="93"/>
      <c r="H79" s="285"/>
      <c r="I79" s="269"/>
      <c r="J79" s="269"/>
      <c r="K79" s="269"/>
      <c r="L79" s="269"/>
      <c r="M79" s="269"/>
      <c r="N79" s="269"/>
      <c r="O79" s="99">
        <f t="shared" si="9"/>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10"/>
        <v>0</v>
      </c>
      <c r="AL79" s="96"/>
      <c r="AM79" s="100">
        <f t="shared" si="11"/>
        <v>0</v>
      </c>
      <c r="AN79" s="263"/>
    </row>
    <row r="80" spans="2:40" ht="15.75" customHeight="1" x14ac:dyDescent="0.35">
      <c r="B80" s="146"/>
      <c r="C80" s="268"/>
      <c r="D80" s="268"/>
      <c r="E80" s="268"/>
      <c r="F80" s="45"/>
      <c r="G80" s="93"/>
      <c r="H80" s="285"/>
      <c r="I80" s="269"/>
      <c r="J80" s="269"/>
      <c r="K80" s="269"/>
      <c r="L80" s="269"/>
      <c r="M80" s="269"/>
      <c r="N80" s="269"/>
      <c r="O80" s="99">
        <f t="shared" si="9"/>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10"/>
        <v>0</v>
      </c>
      <c r="AL80" s="96"/>
      <c r="AM80" s="100">
        <f t="shared" si="11"/>
        <v>0</v>
      </c>
      <c r="AN80" s="263"/>
    </row>
    <row r="81" spans="2:40" ht="15.75" customHeight="1" x14ac:dyDescent="0.35">
      <c r="B81" s="146"/>
      <c r="C81" s="268"/>
      <c r="D81" s="268"/>
      <c r="E81" s="268"/>
      <c r="F81" s="45"/>
      <c r="G81" s="93"/>
      <c r="H81" s="285"/>
      <c r="I81" s="269"/>
      <c r="J81" s="269"/>
      <c r="K81" s="269"/>
      <c r="L81" s="269"/>
      <c r="M81" s="269"/>
      <c r="N81" s="269"/>
      <c r="O81" s="99">
        <f t="shared" si="9"/>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10"/>
        <v>0</v>
      </c>
      <c r="AL81" s="96"/>
      <c r="AM81" s="100">
        <f t="shared" si="11"/>
        <v>0</v>
      </c>
      <c r="AN81" s="263"/>
    </row>
    <row r="82" spans="2:40" ht="15.75" customHeight="1" x14ac:dyDescent="0.35">
      <c r="B82" s="146"/>
      <c r="C82" s="268"/>
      <c r="D82" s="268"/>
      <c r="E82" s="268"/>
      <c r="F82" s="45"/>
      <c r="G82" s="93"/>
      <c r="H82" s="285"/>
      <c r="I82" s="269"/>
      <c r="J82" s="269"/>
      <c r="K82" s="269"/>
      <c r="L82" s="269"/>
      <c r="M82" s="269"/>
      <c r="N82" s="269"/>
      <c r="O82" s="99">
        <f t="shared" si="9"/>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10"/>
        <v>0</v>
      </c>
      <c r="AL82" s="96"/>
      <c r="AM82" s="100">
        <f t="shared" si="11"/>
        <v>0</v>
      </c>
      <c r="AN82" s="263"/>
    </row>
    <row r="83" spans="2:40" ht="15.75" customHeight="1" x14ac:dyDescent="0.35">
      <c r="B83" s="146"/>
      <c r="C83" s="268"/>
      <c r="D83" s="268"/>
      <c r="E83" s="268"/>
      <c r="F83" s="45"/>
      <c r="G83" s="93"/>
      <c r="H83" s="285"/>
      <c r="I83" s="269"/>
      <c r="J83" s="269"/>
      <c r="K83" s="269"/>
      <c r="L83" s="269"/>
      <c r="M83" s="269"/>
      <c r="N83" s="269"/>
      <c r="O83" s="99">
        <f t="shared" si="9"/>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10"/>
        <v>0</v>
      </c>
      <c r="AL83" s="96"/>
      <c r="AM83" s="100">
        <f t="shared" si="11"/>
        <v>0</v>
      </c>
      <c r="AN83" s="263"/>
    </row>
    <row r="84" spans="2:40" ht="15.75" customHeight="1" x14ac:dyDescent="0.35">
      <c r="B84" s="146"/>
      <c r="C84" s="268"/>
      <c r="D84" s="268"/>
      <c r="E84" s="268"/>
      <c r="F84" s="45"/>
      <c r="G84" s="93"/>
      <c r="H84" s="285"/>
      <c r="I84" s="269"/>
      <c r="J84" s="269"/>
      <c r="K84" s="269"/>
      <c r="L84" s="269"/>
      <c r="M84" s="269"/>
      <c r="N84" s="269"/>
      <c r="O84" s="99">
        <f t="shared" si="9"/>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10"/>
        <v>0</v>
      </c>
      <c r="AL84" s="96"/>
      <c r="AM84" s="100">
        <f t="shared" si="11"/>
        <v>0</v>
      </c>
      <c r="AN84" s="263"/>
    </row>
    <row r="85" spans="2:40" ht="15.75" customHeight="1" x14ac:dyDescent="0.35">
      <c r="B85" s="146"/>
      <c r="C85" s="268"/>
      <c r="D85" s="268"/>
      <c r="E85" s="268"/>
      <c r="F85" s="45"/>
      <c r="G85" s="93"/>
      <c r="H85" s="285"/>
      <c r="I85" s="269"/>
      <c r="J85" s="269"/>
      <c r="K85" s="269"/>
      <c r="L85" s="269"/>
      <c r="M85" s="269"/>
      <c r="N85" s="269"/>
      <c r="O85" s="99">
        <f t="shared" si="9"/>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10"/>
        <v>0</v>
      </c>
      <c r="AL85" s="96"/>
      <c r="AM85" s="100">
        <f t="shared" si="11"/>
        <v>0</v>
      </c>
      <c r="AN85" s="263"/>
    </row>
    <row r="86" spans="2:40" ht="15.75" customHeight="1" x14ac:dyDescent="0.35">
      <c r="B86" s="146"/>
      <c r="C86" s="268"/>
      <c r="D86" s="268"/>
      <c r="E86" s="268"/>
      <c r="F86" s="45"/>
      <c r="G86" s="93"/>
      <c r="H86" s="285"/>
      <c r="I86" s="269"/>
      <c r="J86" s="269"/>
      <c r="K86" s="269"/>
      <c r="L86" s="269"/>
      <c r="M86" s="269"/>
      <c r="N86" s="269"/>
      <c r="O86" s="99">
        <f t="shared" si="9"/>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10"/>
        <v>0</v>
      </c>
      <c r="AL86" s="96"/>
      <c r="AM86" s="100">
        <f t="shared" si="11"/>
        <v>0</v>
      </c>
      <c r="AN86" s="263"/>
    </row>
    <row r="87" spans="2:40" ht="15.75" customHeight="1" x14ac:dyDescent="0.35">
      <c r="B87" s="146"/>
      <c r="C87" s="268"/>
      <c r="D87" s="268"/>
      <c r="E87" s="268"/>
      <c r="F87" s="45"/>
      <c r="G87" s="93"/>
      <c r="H87" s="285"/>
      <c r="I87" s="269"/>
      <c r="J87" s="269"/>
      <c r="K87" s="269"/>
      <c r="L87" s="269"/>
      <c r="M87" s="269"/>
      <c r="N87" s="269"/>
      <c r="O87" s="99">
        <f t="shared" si="9"/>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10"/>
        <v>0</v>
      </c>
      <c r="AL87" s="96"/>
      <c r="AM87" s="100">
        <f t="shared" si="11"/>
        <v>0</v>
      </c>
      <c r="AN87" s="263"/>
    </row>
    <row r="88" spans="2:40" ht="15.75" customHeight="1" x14ac:dyDescent="0.35">
      <c r="B88" s="146"/>
      <c r="C88" s="268"/>
      <c r="D88" s="268"/>
      <c r="E88" s="268"/>
      <c r="F88" s="45"/>
      <c r="G88" s="93"/>
      <c r="H88" s="285"/>
      <c r="I88" s="269"/>
      <c r="J88" s="269"/>
      <c r="K88" s="269"/>
      <c r="L88" s="269"/>
      <c r="M88" s="269"/>
      <c r="N88" s="269"/>
      <c r="O88" s="99">
        <f t="shared" si="9"/>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10"/>
        <v>0</v>
      </c>
      <c r="AL88" s="96"/>
      <c r="AM88" s="100">
        <f t="shared" si="11"/>
        <v>0</v>
      </c>
      <c r="AN88" s="263"/>
    </row>
    <row r="89" spans="2:40" ht="15.75" customHeight="1" x14ac:dyDescent="0.35">
      <c r="B89" s="146"/>
      <c r="C89" s="268"/>
      <c r="D89" s="268"/>
      <c r="E89" s="268"/>
      <c r="F89" s="45"/>
      <c r="G89" s="93"/>
      <c r="H89" s="285"/>
      <c r="I89" s="269"/>
      <c r="J89" s="269"/>
      <c r="K89" s="269"/>
      <c r="L89" s="269"/>
      <c r="M89" s="269"/>
      <c r="N89" s="269"/>
      <c r="O89" s="99">
        <f t="shared" si="9"/>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10"/>
        <v>0</v>
      </c>
      <c r="AL89" s="96"/>
      <c r="AM89" s="100">
        <f t="shared" si="11"/>
        <v>0</v>
      </c>
      <c r="AN89" s="263"/>
    </row>
    <row r="90" spans="2:40" ht="15.75" customHeight="1" x14ac:dyDescent="0.35">
      <c r="B90" s="146"/>
      <c r="C90" s="268"/>
      <c r="D90" s="268"/>
      <c r="E90" s="268"/>
      <c r="F90" s="45"/>
      <c r="G90" s="93"/>
      <c r="H90" s="285"/>
      <c r="I90" s="269"/>
      <c r="J90" s="269"/>
      <c r="K90" s="269"/>
      <c r="L90" s="269"/>
      <c r="M90" s="269"/>
      <c r="N90" s="269"/>
      <c r="O90" s="99">
        <f t="shared" si="9"/>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10"/>
        <v>0</v>
      </c>
      <c r="AL90" s="96"/>
      <c r="AM90" s="100">
        <f t="shared" si="11"/>
        <v>0</v>
      </c>
      <c r="AN90" s="263"/>
    </row>
    <row r="91" spans="2:40" ht="15.75" customHeight="1" x14ac:dyDescent="0.35">
      <c r="B91" s="146"/>
      <c r="C91" s="268"/>
      <c r="D91" s="268"/>
      <c r="E91" s="268"/>
      <c r="F91" s="45"/>
      <c r="G91" s="93"/>
      <c r="H91" s="285"/>
      <c r="I91" s="269"/>
      <c r="J91" s="269"/>
      <c r="K91" s="269"/>
      <c r="L91" s="269"/>
      <c r="M91" s="269"/>
      <c r="N91" s="269"/>
      <c r="O91" s="99">
        <f t="shared" si="9"/>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10"/>
        <v>0</v>
      </c>
      <c r="AL91" s="96"/>
      <c r="AM91" s="100">
        <f t="shared" si="11"/>
        <v>0</v>
      </c>
      <c r="AN91" s="263"/>
    </row>
    <row r="92" spans="2:40" ht="15.75" customHeight="1" x14ac:dyDescent="0.35">
      <c r="B92" s="146"/>
      <c r="C92" s="268"/>
      <c r="D92" s="268"/>
      <c r="E92" s="268"/>
      <c r="F92" s="45"/>
      <c r="G92" s="93"/>
      <c r="H92" s="285"/>
      <c r="I92" s="269"/>
      <c r="J92" s="269"/>
      <c r="K92" s="269"/>
      <c r="L92" s="269"/>
      <c r="M92" s="269"/>
      <c r="N92" s="269"/>
      <c r="O92" s="99">
        <f t="shared" si="9"/>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10"/>
        <v>0</v>
      </c>
      <c r="AL92" s="96"/>
      <c r="AM92" s="100">
        <f t="shared" si="11"/>
        <v>0</v>
      </c>
      <c r="AN92" s="263"/>
    </row>
    <row r="93" spans="2:40" ht="15.75" customHeight="1" x14ac:dyDescent="0.35">
      <c r="B93" s="146"/>
      <c r="C93" s="268"/>
      <c r="D93" s="268"/>
      <c r="E93" s="268"/>
      <c r="F93" s="45"/>
      <c r="G93" s="93"/>
      <c r="H93" s="285"/>
      <c r="I93" s="269"/>
      <c r="J93" s="269"/>
      <c r="K93" s="269"/>
      <c r="L93" s="269"/>
      <c r="M93" s="269"/>
      <c r="N93" s="269"/>
      <c r="O93" s="99">
        <f t="shared" si="9"/>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10"/>
        <v>0</v>
      </c>
      <c r="AL93" s="96"/>
      <c r="AM93" s="100">
        <f t="shared" si="11"/>
        <v>0</v>
      </c>
      <c r="AN93" s="263"/>
    </row>
    <row r="94" spans="2:40" ht="15.75" customHeight="1" x14ac:dyDescent="0.35">
      <c r="B94" s="146"/>
      <c r="C94" s="268"/>
      <c r="D94" s="268"/>
      <c r="E94" s="268"/>
      <c r="F94" s="45"/>
      <c r="G94" s="93"/>
      <c r="H94" s="285"/>
      <c r="I94" s="269"/>
      <c r="J94" s="269"/>
      <c r="K94" s="269"/>
      <c r="L94" s="269"/>
      <c r="M94" s="269"/>
      <c r="N94" s="269"/>
      <c r="O94" s="99">
        <f t="shared" si="9"/>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10"/>
        <v>0</v>
      </c>
      <c r="AL94" s="96"/>
      <c r="AM94" s="100">
        <f t="shared" si="11"/>
        <v>0</v>
      </c>
      <c r="AN94" s="263"/>
    </row>
    <row r="95" spans="2:40" ht="15.75" customHeight="1" x14ac:dyDescent="0.35">
      <c r="B95" s="146"/>
      <c r="C95" s="268"/>
      <c r="D95" s="268"/>
      <c r="E95" s="268"/>
      <c r="F95" s="45"/>
      <c r="G95" s="93"/>
      <c r="H95" s="285"/>
      <c r="I95" s="269"/>
      <c r="J95" s="269"/>
      <c r="K95" s="269"/>
      <c r="L95" s="269"/>
      <c r="M95" s="269"/>
      <c r="N95" s="269"/>
      <c r="O95" s="99">
        <f t="shared" si="9"/>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10"/>
        <v>0</v>
      </c>
      <c r="AL95" s="96"/>
      <c r="AM95" s="100">
        <f t="shared" si="11"/>
        <v>0</v>
      </c>
      <c r="AN95" s="263"/>
    </row>
    <row r="96" spans="2:40" ht="15.75" customHeight="1" x14ac:dyDescent="0.35">
      <c r="B96" s="146"/>
      <c r="C96" s="268"/>
      <c r="D96" s="268"/>
      <c r="E96" s="268"/>
      <c r="F96" s="45"/>
      <c r="G96" s="93"/>
      <c r="H96" s="285"/>
      <c r="I96" s="269"/>
      <c r="J96" s="269"/>
      <c r="K96" s="269"/>
      <c r="L96" s="269"/>
      <c r="M96" s="269"/>
      <c r="N96" s="269"/>
      <c r="O96" s="99">
        <f t="shared" si="9"/>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10"/>
        <v>0</v>
      </c>
      <c r="AL96" s="96"/>
      <c r="AM96" s="100">
        <f t="shared" si="11"/>
        <v>0</v>
      </c>
      <c r="AN96" s="263"/>
    </row>
    <row r="97" spans="2:40" ht="15.75" customHeight="1" x14ac:dyDescent="0.35">
      <c r="B97" s="146"/>
      <c r="C97" s="268"/>
      <c r="D97" s="268"/>
      <c r="E97" s="268"/>
      <c r="F97" s="45"/>
      <c r="G97" s="93"/>
      <c r="H97" s="285"/>
      <c r="I97" s="269"/>
      <c r="J97" s="269"/>
      <c r="K97" s="269"/>
      <c r="L97" s="269"/>
      <c r="M97" s="269"/>
      <c r="N97" s="269"/>
      <c r="O97" s="99">
        <f t="shared" si="9"/>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10"/>
        <v>0</v>
      </c>
      <c r="AL97" s="96"/>
      <c r="AM97" s="100">
        <f t="shared" si="11"/>
        <v>0</v>
      </c>
      <c r="AN97" s="263"/>
    </row>
    <row r="98" spans="2:40" ht="15.75" customHeight="1" x14ac:dyDescent="0.35">
      <c r="B98" s="146"/>
      <c r="C98" s="268"/>
      <c r="D98" s="268"/>
      <c r="E98" s="268"/>
      <c r="F98" s="45"/>
      <c r="G98" s="93"/>
      <c r="H98" s="285"/>
      <c r="I98" s="269"/>
      <c r="J98" s="269"/>
      <c r="K98" s="269"/>
      <c r="L98" s="269"/>
      <c r="M98" s="269"/>
      <c r="N98" s="269"/>
      <c r="O98" s="99">
        <f t="shared" si="9"/>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10"/>
        <v>0</v>
      </c>
      <c r="AL98" s="96"/>
      <c r="AM98" s="100">
        <f t="shared" si="11"/>
        <v>0</v>
      </c>
      <c r="AN98" s="263"/>
    </row>
    <row r="99" spans="2:40" ht="15.75" customHeight="1" x14ac:dyDescent="0.35">
      <c r="B99" s="146"/>
      <c r="C99" s="268"/>
      <c r="D99" s="268"/>
      <c r="E99" s="268"/>
      <c r="F99" s="45"/>
      <c r="G99" s="93"/>
      <c r="H99" s="285"/>
      <c r="I99" s="269"/>
      <c r="J99" s="269"/>
      <c r="K99" s="269"/>
      <c r="L99" s="269"/>
      <c r="M99" s="269"/>
      <c r="N99" s="269"/>
      <c r="O99" s="99">
        <f t="shared" si="9"/>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10"/>
        <v>0</v>
      </c>
      <c r="AL99" s="96"/>
      <c r="AM99" s="100">
        <f t="shared" si="11"/>
        <v>0</v>
      </c>
      <c r="AN99" s="263"/>
    </row>
    <row r="100" spans="2:40" ht="15.75" customHeight="1" x14ac:dyDescent="0.35">
      <c r="B100" s="146"/>
      <c r="C100" s="268"/>
      <c r="D100" s="268"/>
      <c r="E100" s="268"/>
      <c r="F100" s="45"/>
      <c r="G100" s="93"/>
      <c r="H100" s="285"/>
      <c r="I100" s="269"/>
      <c r="J100" s="269"/>
      <c r="K100" s="269"/>
      <c r="L100" s="269"/>
      <c r="M100" s="269"/>
      <c r="N100" s="269"/>
      <c r="O100" s="99">
        <f t="shared" si="9"/>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10"/>
        <v>0</v>
      </c>
      <c r="AL100" s="96"/>
      <c r="AM100" s="100">
        <f t="shared" si="11"/>
        <v>0</v>
      </c>
      <c r="AN100" s="263"/>
    </row>
    <row r="101" spans="2:40" ht="15.75" customHeight="1" x14ac:dyDescent="0.35">
      <c r="B101" s="146"/>
      <c r="C101" s="268"/>
      <c r="D101" s="268"/>
      <c r="E101" s="268"/>
      <c r="F101" s="45"/>
      <c r="G101" s="93"/>
      <c r="H101" s="285"/>
      <c r="I101" s="269"/>
      <c r="J101" s="269"/>
      <c r="K101" s="269"/>
      <c r="L101" s="269"/>
      <c r="M101" s="269"/>
      <c r="N101" s="269"/>
      <c r="O101" s="99">
        <f t="shared" si="9"/>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10"/>
        <v>0</v>
      </c>
      <c r="AL101" s="96"/>
      <c r="AM101" s="100">
        <f t="shared" si="11"/>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2">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5" si="13">SUM(Q102:AJ102)</f>
        <v>0</v>
      </c>
      <c r="AL102" s="96"/>
      <c r="AM102" s="100">
        <f t="shared" ref="AM102:AM125" si="14">AM101+O102-AK102</f>
        <v>0</v>
      </c>
      <c r="AN102" s="263"/>
    </row>
    <row r="103" spans="2:40" ht="15.75" customHeight="1" x14ac:dyDescent="0.35">
      <c r="B103" s="146"/>
      <c r="C103" s="268"/>
      <c r="D103" s="268"/>
      <c r="E103" s="268"/>
      <c r="F103" s="45"/>
      <c r="G103" s="93"/>
      <c r="H103" s="285"/>
      <c r="I103" s="269"/>
      <c r="J103" s="269"/>
      <c r="K103" s="269"/>
      <c r="L103" s="269"/>
      <c r="M103" s="269"/>
      <c r="N103" s="269"/>
      <c r="O103" s="99">
        <f t="shared" si="12"/>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3"/>
        <v>0</v>
      </c>
      <c r="AL103" s="96"/>
      <c r="AM103" s="100">
        <f t="shared" si="14"/>
        <v>0</v>
      </c>
      <c r="AN103" s="263"/>
    </row>
    <row r="104" spans="2:40" ht="15.75" customHeight="1" x14ac:dyDescent="0.35">
      <c r="B104" s="146"/>
      <c r="C104" s="268"/>
      <c r="D104" s="268"/>
      <c r="E104" s="268"/>
      <c r="F104" s="45"/>
      <c r="G104" s="93"/>
      <c r="H104" s="285"/>
      <c r="I104" s="269"/>
      <c r="J104" s="269"/>
      <c r="K104" s="269"/>
      <c r="L104" s="269"/>
      <c r="M104" s="269"/>
      <c r="N104" s="269"/>
      <c r="O104" s="99">
        <f t="shared" si="12"/>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3"/>
        <v>0</v>
      </c>
      <c r="AL104" s="96"/>
      <c r="AM104" s="100">
        <f t="shared" si="14"/>
        <v>0</v>
      </c>
      <c r="AN104" s="263"/>
    </row>
    <row r="105" spans="2:40" ht="15.75" customHeight="1" x14ac:dyDescent="0.35">
      <c r="B105" s="146"/>
      <c r="C105" s="268"/>
      <c r="D105" s="268"/>
      <c r="E105" s="268"/>
      <c r="F105" s="45"/>
      <c r="G105" s="93"/>
      <c r="H105" s="285"/>
      <c r="I105" s="269"/>
      <c r="J105" s="269"/>
      <c r="K105" s="269"/>
      <c r="L105" s="269"/>
      <c r="M105" s="269"/>
      <c r="N105" s="269"/>
      <c r="O105" s="99">
        <f t="shared" si="12"/>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3"/>
        <v>0</v>
      </c>
      <c r="AL105" s="96"/>
      <c r="AM105" s="100">
        <f t="shared" si="14"/>
        <v>0</v>
      </c>
      <c r="AN105" s="263"/>
    </row>
    <row r="106" spans="2:40" ht="15.75" customHeight="1" x14ac:dyDescent="0.35">
      <c r="B106" s="146"/>
      <c r="C106" s="268"/>
      <c r="D106" s="268"/>
      <c r="E106" s="268"/>
      <c r="F106" s="45"/>
      <c r="G106" s="93"/>
      <c r="H106" s="285"/>
      <c r="I106" s="269"/>
      <c r="J106" s="269"/>
      <c r="K106" s="269"/>
      <c r="L106" s="269"/>
      <c r="M106" s="269"/>
      <c r="N106" s="269"/>
      <c r="O106" s="99">
        <f t="shared" si="12"/>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3"/>
        <v>0</v>
      </c>
      <c r="AL106" s="96"/>
      <c r="AM106" s="100">
        <f t="shared" si="14"/>
        <v>0</v>
      </c>
      <c r="AN106" s="263"/>
    </row>
    <row r="107" spans="2:40" ht="15.75" customHeight="1" x14ac:dyDescent="0.35">
      <c r="B107" s="146"/>
      <c r="C107" s="268"/>
      <c r="D107" s="268"/>
      <c r="E107" s="268"/>
      <c r="F107" s="45"/>
      <c r="G107" s="93"/>
      <c r="H107" s="285"/>
      <c r="I107" s="269"/>
      <c r="J107" s="269"/>
      <c r="K107" s="269"/>
      <c r="L107" s="269"/>
      <c r="M107" s="269"/>
      <c r="N107" s="269"/>
      <c r="O107" s="99">
        <f t="shared" si="12"/>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3"/>
        <v>0</v>
      </c>
      <c r="AL107" s="96"/>
      <c r="AM107" s="100">
        <f t="shared" si="14"/>
        <v>0</v>
      </c>
      <c r="AN107" s="263"/>
    </row>
    <row r="108" spans="2:40" ht="15.75" customHeight="1" x14ac:dyDescent="0.35">
      <c r="B108" s="146"/>
      <c r="C108" s="268"/>
      <c r="D108" s="268"/>
      <c r="E108" s="268"/>
      <c r="F108" s="45"/>
      <c r="G108" s="93"/>
      <c r="H108" s="285"/>
      <c r="I108" s="269"/>
      <c r="J108" s="269"/>
      <c r="K108" s="269"/>
      <c r="L108" s="269"/>
      <c r="M108" s="269"/>
      <c r="N108" s="269"/>
      <c r="O108" s="99">
        <f t="shared" si="12"/>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3"/>
        <v>0</v>
      </c>
      <c r="AL108" s="96"/>
      <c r="AM108" s="100">
        <f t="shared" si="14"/>
        <v>0</v>
      </c>
      <c r="AN108" s="263"/>
    </row>
    <row r="109" spans="2:40" ht="15.75" customHeight="1" x14ac:dyDescent="0.35">
      <c r="B109" s="146"/>
      <c r="C109" s="268"/>
      <c r="D109" s="268"/>
      <c r="E109" s="268"/>
      <c r="F109" s="45"/>
      <c r="G109" s="93"/>
      <c r="H109" s="285"/>
      <c r="I109" s="269"/>
      <c r="J109" s="269"/>
      <c r="K109" s="269"/>
      <c r="L109" s="269"/>
      <c r="M109" s="269"/>
      <c r="N109" s="269"/>
      <c r="O109" s="99">
        <f t="shared" si="12"/>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3"/>
        <v>0</v>
      </c>
      <c r="AL109" s="96"/>
      <c r="AM109" s="100">
        <f t="shared" si="14"/>
        <v>0</v>
      </c>
      <c r="AN109" s="263"/>
    </row>
    <row r="110" spans="2:40" ht="15.75" customHeight="1" x14ac:dyDescent="0.35">
      <c r="B110" s="146"/>
      <c r="C110" s="268"/>
      <c r="D110" s="268"/>
      <c r="E110" s="268"/>
      <c r="F110" s="45"/>
      <c r="G110" s="93"/>
      <c r="H110" s="285"/>
      <c r="I110" s="269"/>
      <c r="J110" s="269"/>
      <c r="K110" s="269"/>
      <c r="L110" s="269"/>
      <c r="M110" s="269"/>
      <c r="N110" s="269"/>
      <c r="O110" s="99">
        <f t="shared" si="12"/>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3"/>
        <v>0</v>
      </c>
      <c r="AL110" s="96"/>
      <c r="AM110" s="100">
        <f t="shared" si="14"/>
        <v>0</v>
      </c>
      <c r="AN110" s="263"/>
    </row>
    <row r="111" spans="2:40" ht="15.75" customHeight="1" x14ac:dyDescent="0.35">
      <c r="B111" s="146"/>
      <c r="C111" s="268"/>
      <c r="D111" s="268"/>
      <c r="E111" s="268"/>
      <c r="F111" s="45"/>
      <c r="G111" s="93"/>
      <c r="H111" s="285"/>
      <c r="I111" s="269"/>
      <c r="J111" s="269"/>
      <c r="K111" s="269"/>
      <c r="L111" s="269"/>
      <c r="M111" s="269"/>
      <c r="N111" s="269"/>
      <c r="O111" s="99">
        <f t="shared" si="12"/>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3"/>
        <v>0</v>
      </c>
      <c r="AL111" s="96"/>
      <c r="AM111" s="100">
        <f t="shared" si="14"/>
        <v>0</v>
      </c>
      <c r="AN111" s="263"/>
    </row>
    <row r="112" spans="2:40" ht="15.75" customHeight="1" x14ac:dyDescent="0.35">
      <c r="B112" s="146"/>
      <c r="C112" s="268"/>
      <c r="D112" s="268"/>
      <c r="E112" s="268"/>
      <c r="F112" s="45"/>
      <c r="G112" s="93"/>
      <c r="H112" s="285"/>
      <c r="I112" s="269"/>
      <c r="J112" s="269"/>
      <c r="K112" s="269"/>
      <c r="L112" s="269"/>
      <c r="M112" s="269"/>
      <c r="N112" s="269"/>
      <c r="O112" s="99">
        <f t="shared" si="12"/>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3"/>
        <v>0</v>
      </c>
      <c r="AL112" s="96"/>
      <c r="AM112" s="100">
        <f t="shared" si="14"/>
        <v>0</v>
      </c>
      <c r="AN112" s="263"/>
    </row>
    <row r="113" spans="2:41" ht="15.75" customHeight="1" x14ac:dyDescent="0.35">
      <c r="B113" s="146"/>
      <c r="C113" s="268"/>
      <c r="D113" s="268"/>
      <c r="E113" s="268"/>
      <c r="F113" s="45"/>
      <c r="G113" s="93"/>
      <c r="H113" s="285"/>
      <c r="I113" s="269"/>
      <c r="J113" s="269"/>
      <c r="K113" s="269"/>
      <c r="L113" s="269"/>
      <c r="M113" s="269"/>
      <c r="N113" s="269"/>
      <c r="O113" s="99">
        <f t="shared" si="12"/>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3"/>
        <v>0</v>
      </c>
      <c r="AL113" s="96"/>
      <c r="AM113" s="100">
        <f t="shared" si="14"/>
        <v>0</v>
      </c>
      <c r="AN113" s="263"/>
    </row>
    <row r="114" spans="2:41" ht="15.75" customHeight="1" x14ac:dyDescent="0.35">
      <c r="B114" s="146"/>
      <c r="C114" s="268"/>
      <c r="D114" s="268"/>
      <c r="E114" s="268"/>
      <c r="F114" s="45"/>
      <c r="G114" s="93"/>
      <c r="H114" s="285"/>
      <c r="I114" s="269"/>
      <c r="J114" s="269"/>
      <c r="K114" s="269"/>
      <c r="L114" s="269"/>
      <c r="M114" s="269"/>
      <c r="N114" s="269"/>
      <c r="O114" s="99">
        <f t="shared" si="12"/>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3"/>
        <v>0</v>
      </c>
      <c r="AL114" s="96"/>
      <c r="AM114" s="100">
        <f t="shared" si="14"/>
        <v>0</v>
      </c>
      <c r="AN114" s="263"/>
    </row>
    <row r="115" spans="2:41" ht="15.75" customHeight="1" x14ac:dyDescent="0.35">
      <c r="B115" s="146"/>
      <c r="C115" s="268"/>
      <c r="D115" s="268"/>
      <c r="E115" s="268"/>
      <c r="F115" s="45"/>
      <c r="G115" s="93"/>
      <c r="H115" s="285"/>
      <c r="I115" s="269"/>
      <c r="J115" s="269"/>
      <c r="K115" s="269"/>
      <c r="L115" s="269"/>
      <c r="M115" s="269"/>
      <c r="N115" s="269"/>
      <c r="O115" s="99">
        <f t="shared" si="12"/>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3"/>
        <v>0</v>
      </c>
      <c r="AL115" s="96"/>
      <c r="AM115" s="100">
        <f t="shared" si="14"/>
        <v>0</v>
      </c>
      <c r="AN115" s="263"/>
    </row>
    <row r="116" spans="2:41" ht="15.75" customHeight="1" x14ac:dyDescent="0.35">
      <c r="B116" s="146"/>
      <c r="C116" s="268"/>
      <c r="D116" s="268"/>
      <c r="E116" s="268"/>
      <c r="F116" s="45"/>
      <c r="G116" s="93"/>
      <c r="H116" s="285"/>
      <c r="I116" s="269"/>
      <c r="J116" s="269"/>
      <c r="K116" s="269"/>
      <c r="L116" s="269"/>
      <c r="M116" s="269"/>
      <c r="N116" s="269"/>
      <c r="O116" s="99">
        <f t="shared" si="12"/>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3"/>
        <v>0</v>
      </c>
      <c r="AL116" s="96"/>
      <c r="AM116" s="100">
        <f t="shared" si="14"/>
        <v>0</v>
      </c>
      <c r="AN116" s="263"/>
    </row>
    <row r="117" spans="2:41" ht="15.75" customHeight="1" x14ac:dyDescent="0.35">
      <c r="B117" s="146"/>
      <c r="C117" s="268"/>
      <c r="D117" s="268"/>
      <c r="E117" s="268"/>
      <c r="F117" s="45"/>
      <c r="G117" s="93"/>
      <c r="H117" s="285"/>
      <c r="I117" s="269"/>
      <c r="J117" s="269"/>
      <c r="K117" s="269"/>
      <c r="L117" s="269"/>
      <c r="M117" s="269"/>
      <c r="N117" s="269"/>
      <c r="O117" s="99">
        <f t="shared" si="12"/>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3"/>
        <v>0</v>
      </c>
      <c r="AL117" s="96"/>
      <c r="AM117" s="100">
        <f t="shared" si="14"/>
        <v>0</v>
      </c>
      <c r="AN117" s="263"/>
    </row>
    <row r="118" spans="2:41" ht="15.75" customHeight="1" x14ac:dyDescent="0.35">
      <c r="B118" s="146"/>
      <c r="C118" s="268"/>
      <c r="D118" s="268"/>
      <c r="E118" s="268"/>
      <c r="F118" s="45"/>
      <c r="G118" s="93"/>
      <c r="H118" s="285"/>
      <c r="I118" s="269"/>
      <c r="J118" s="269"/>
      <c r="K118" s="269"/>
      <c r="L118" s="269"/>
      <c r="M118" s="269"/>
      <c r="N118" s="269"/>
      <c r="O118" s="99">
        <f t="shared" si="12"/>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3"/>
        <v>0</v>
      </c>
      <c r="AL118" s="96"/>
      <c r="AM118" s="100">
        <f t="shared" si="14"/>
        <v>0</v>
      </c>
      <c r="AN118" s="263"/>
    </row>
    <row r="119" spans="2:41" ht="15.75" customHeight="1" x14ac:dyDescent="0.35">
      <c r="B119" s="146"/>
      <c r="C119" s="268"/>
      <c r="D119" s="268"/>
      <c r="E119" s="268"/>
      <c r="F119" s="45"/>
      <c r="G119" s="93"/>
      <c r="H119" s="285"/>
      <c r="I119" s="269"/>
      <c r="J119" s="269"/>
      <c r="K119" s="269"/>
      <c r="L119" s="269"/>
      <c r="M119" s="269"/>
      <c r="N119" s="269"/>
      <c r="O119" s="99">
        <f t="shared" si="12"/>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3"/>
        <v>0</v>
      </c>
      <c r="AL119" s="96"/>
      <c r="AM119" s="100">
        <f t="shared" si="14"/>
        <v>0</v>
      </c>
      <c r="AN119" s="263"/>
    </row>
    <row r="120" spans="2:41" ht="15.75" customHeight="1" x14ac:dyDescent="0.35">
      <c r="B120" s="146"/>
      <c r="C120" s="268"/>
      <c r="D120" s="268"/>
      <c r="E120" s="268"/>
      <c r="F120" s="45"/>
      <c r="G120" s="93"/>
      <c r="H120" s="285"/>
      <c r="I120" s="269"/>
      <c r="J120" s="269"/>
      <c r="K120" s="269"/>
      <c r="L120" s="269"/>
      <c r="M120" s="269"/>
      <c r="N120" s="269"/>
      <c r="O120" s="99">
        <f t="shared" si="12"/>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3"/>
        <v>0</v>
      </c>
      <c r="AL120" s="96"/>
      <c r="AM120" s="100">
        <f t="shared" si="14"/>
        <v>0</v>
      </c>
      <c r="AN120" s="263"/>
    </row>
    <row r="121" spans="2:41" ht="15.75" customHeight="1" x14ac:dyDescent="0.35">
      <c r="B121" s="146"/>
      <c r="C121" s="268"/>
      <c r="D121" s="268"/>
      <c r="E121" s="268"/>
      <c r="F121" s="45"/>
      <c r="G121" s="93"/>
      <c r="H121" s="285"/>
      <c r="I121" s="269"/>
      <c r="J121" s="269"/>
      <c r="K121" s="269"/>
      <c r="L121" s="269"/>
      <c r="M121" s="269"/>
      <c r="N121" s="269"/>
      <c r="O121" s="99">
        <f t="shared" si="12"/>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3"/>
        <v>0</v>
      </c>
      <c r="AL121" s="96"/>
      <c r="AM121" s="100">
        <f t="shared" si="14"/>
        <v>0</v>
      </c>
      <c r="AN121" s="263"/>
    </row>
    <row r="122" spans="2:41" ht="15.75" customHeight="1" x14ac:dyDescent="0.35">
      <c r="B122" s="146"/>
      <c r="C122" s="268"/>
      <c r="D122" s="268"/>
      <c r="E122" s="268"/>
      <c r="F122" s="45"/>
      <c r="G122" s="93"/>
      <c r="H122" s="285"/>
      <c r="I122" s="269"/>
      <c r="J122" s="269"/>
      <c r="K122" s="269"/>
      <c r="L122" s="269"/>
      <c r="M122" s="269"/>
      <c r="N122" s="269"/>
      <c r="O122" s="99">
        <f t="shared" si="12"/>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3"/>
        <v>0</v>
      </c>
      <c r="AL122" s="96"/>
      <c r="AM122" s="100">
        <f t="shared" si="14"/>
        <v>0</v>
      </c>
      <c r="AN122" s="263"/>
    </row>
    <row r="123" spans="2:41" ht="15.75" customHeight="1" x14ac:dyDescent="0.35">
      <c r="B123" s="146"/>
      <c r="C123" s="268"/>
      <c r="D123" s="268"/>
      <c r="E123" s="268"/>
      <c r="F123" s="45"/>
      <c r="G123" s="93"/>
      <c r="H123" s="285"/>
      <c r="I123" s="269"/>
      <c r="J123" s="269"/>
      <c r="K123" s="269"/>
      <c r="L123" s="269"/>
      <c r="M123" s="269"/>
      <c r="N123" s="269"/>
      <c r="O123" s="99">
        <f t="shared" si="12"/>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3"/>
        <v>0</v>
      </c>
      <c r="AL123" s="96"/>
      <c r="AM123" s="100">
        <f t="shared" si="14"/>
        <v>0</v>
      </c>
      <c r="AN123" s="263"/>
    </row>
    <row r="124" spans="2:41" ht="15.75" customHeight="1" x14ac:dyDescent="0.35">
      <c r="B124" s="146"/>
      <c r="C124" s="268"/>
      <c r="D124" s="268"/>
      <c r="E124" s="268"/>
      <c r="F124" s="45"/>
      <c r="G124" s="93"/>
      <c r="H124" s="285"/>
      <c r="I124" s="269"/>
      <c r="J124" s="269"/>
      <c r="K124" s="269"/>
      <c r="L124" s="269"/>
      <c r="M124" s="269"/>
      <c r="N124" s="269"/>
      <c r="O124" s="99">
        <f t="shared" si="12"/>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si="13"/>
        <v>0</v>
      </c>
      <c r="AL124" s="96"/>
      <c r="AM124" s="102">
        <f t="shared" si="14"/>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2"/>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3">
        <f t="shared" si="13"/>
        <v>0</v>
      </c>
      <c r="AL125" s="96"/>
      <c r="AM125" s="104">
        <f t="shared" si="14"/>
        <v>0</v>
      </c>
      <c r="AN125" s="264"/>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66"/>
      <c r="AL126" s="94"/>
      <c r="AM126" s="64">
        <f>AM125</f>
        <v>0</v>
      </c>
      <c r="AN126" s="68" t="s">
        <v>160</v>
      </c>
      <c r="AO126" s="69"/>
    </row>
    <row r="127" spans="2:41" ht="15.75" customHeight="1" thickTop="1" x14ac:dyDescent="0.2"/>
  </sheetData>
  <mergeCells count="3">
    <mergeCell ref="AK3:AK4"/>
    <mergeCell ref="AM3:AM4"/>
    <mergeCell ref="O3:O4"/>
  </mergeCells>
  <phoneticPr fontId="0" type="noConversion"/>
  <dataValidations count="1">
    <dataValidation type="list" allowBlank="1" showInputMessage="1" showErrorMessage="1" sqref="AN5" xr:uid="{00000000-0002-0000-0500-000000000000}">
      <formula1>Reconciled</formula1>
    </dataValidation>
  </dataValidations>
  <pageMargins left="0.35433070866141703" right="0.35433070866141703" top="0" bottom="0" header="0.14000000000000001" footer="0.12"/>
  <pageSetup paperSize="9" scale="75" fitToWidth="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7700086-E263-4F57-9E61-9A6EC6FE2F9E}">
          <x14:formula1>
            <xm:f>'1'!$B$1:$B$13</xm:f>
          </x14:formula1>
          <xm:sqref>AN6:AN125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9" tint="0.59999389629810485"/>
    <pageSetUpPr autoPageBreaks="0" fitToPage="1"/>
  </sheetPr>
  <dimension ref="B1:AP127"/>
  <sheetViews>
    <sheetView showGridLines="0" zoomScaleNormal="100" workbookViewId="0">
      <pane xSplit="6" ySplit="5" topLeftCell="G6" activePane="bottomRight" state="frozen"/>
      <selection pane="topRight" activeCell="G1" sqref="G1"/>
      <selection pane="bottomLeft" activeCell="A6" sqref="A6"/>
      <selection pane="bottomRight" activeCell="C3" sqref="C3"/>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5"/>
      <c r="Q1" s="5"/>
      <c r="R1" s="5"/>
      <c r="S1" s="5"/>
      <c r="T1" s="5"/>
      <c r="U1" s="5"/>
      <c r="V1" s="5"/>
      <c r="W1" s="5"/>
      <c r="X1" s="5"/>
      <c r="Y1" s="5"/>
      <c r="Z1" s="5"/>
      <c r="AA1" s="5"/>
      <c r="AB1" s="5"/>
      <c r="AC1" s="5"/>
      <c r="AD1" s="5"/>
      <c r="AE1" s="5"/>
      <c r="AF1" s="5"/>
      <c r="AG1" s="5"/>
      <c r="AH1" s="5"/>
      <c r="AI1" s="5"/>
      <c r="AJ1" s="5"/>
      <c r="AK1" s="5"/>
      <c r="AL1" s="5"/>
      <c r="AM1"/>
    </row>
    <row r="2" spans="2:42" ht="21" customHeight="1" thickBot="1" x14ac:dyDescent="0.5">
      <c r="B2" s="3" t="str">
        <f>MonthsHeaders!F8</f>
        <v>May</v>
      </c>
      <c r="C2" s="335">
        <f>MonthsHeaders!F9</f>
        <v>2025</v>
      </c>
      <c r="D2" s="4"/>
      <c r="E2" s="574" t="str">
        <f>MonthsHeaders!F7</f>
        <v>Month5</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6"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ref="AI5:AJ5" si="2">SUM(AI6:AI125)</f>
        <v>0</v>
      </c>
      <c r="AJ5" s="49">
        <f t="shared" si="2"/>
        <v>0</v>
      </c>
      <c r="AK5" s="105">
        <f t="shared" si="1"/>
        <v>0</v>
      </c>
      <c r="AL5" s="92"/>
      <c r="AM5" s="70">
        <f>Month4!AM126</f>
        <v>0</v>
      </c>
      <c r="AN5" s="68" t="s">
        <v>48</v>
      </c>
      <c r="AO5" s="69"/>
      <c r="AP5" s="7"/>
    </row>
    <row r="6" spans="2:42" ht="18.75" customHeight="1" x14ac:dyDescent="0.35">
      <c r="B6" s="145"/>
      <c r="C6" s="268"/>
      <c r="D6" s="268"/>
      <c r="E6" s="268"/>
      <c r="F6" s="61"/>
      <c r="G6" s="93"/>
      <c r="H6" s="284"/>
      <c r="I6" s="269"/>
      <c r="J6" s="269"/>
      <c r="K6" s="269"/>
      <c r="L6" s="269"/>
      <c r="M6" s="269"/>
      <c r="N6" s="269"/>
      <c r="O6" s="95">
        <f t="shared" ref="O6:O37" si="3">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4">SUM(Q6:AJ6)</f>
        <v>0</v>
      </c>
      <c r="AL6" s="96"/>
      <c r="AM6" s="98">
        <f t="shared" ref="AM6:AM37" si="5">AM5+O6-AK6</f>
        <v>0</v>
      </c>
      <c r="AN6" s="263"/>
      <c r="AP6" s="7"/>
    </row>
    <row r="7" spans="2:42" ht="15.75" customHeight="1" x14ac:dyDescent="0.35">
      <c r="B7" s="146"/>
      <c r="C7" s="268"/>
      <c r="D7" s="268"/>
      <c r="E7" s="268"/>
      <c r="F7" s="45"/>
      <c r="G7" s="93"/>
      <c r="H7" s="285"/>
      <c r="I7" s="269"/>
      <c r="J7" s="269"/>
      <c r="K7" s="269"/>
      <c r="L7" s="269"/>
      <c r="M7" s="269"/>
      <c r="N7" s="269"/>
      <c r="O7" s="99">
        <f t="shared" si="3"/>
        <v>0</v>
      </c>
      <c r="P7" s="96"/>
      <c r="Q7" s="285"/>
      <c r="R7" s="269"/>
      <c r="S7" s="269"/>
      <c r="T7" s="269"/>
      <c r="U7" s="269"/>
      <c r="V7" s="269"/>
      <c r="W7" s="269"/>
      <c r="X7" s="269"/>
      <c r="Y7" s="269"/>
      <c r="Z7" s="269"/>
      <c r="AA7" s="269"/>
      <c r="AB7" s="269"/>
      <c r="AC7" s="269"/>
      <c r="AD7" s="269"/>
      <c r="AE7" s="269"/>
      <c r="AF7" s="269"/>
      <c r="AG7" s="269"/>
      <c r="AH7" s="269"/>
      <c r="AI7" s="269"/>
      <c r="AJ7" s="269"/>
      <c r="AK7" s="99">
        <f t="shared" si="4"/>
        <v>0</v>
      </c>
      <c r="AL7" s="96"/>
      <c r="AM7" s="98">
        <f t="shared" si="5"/>
        <v>0</v>
      </c>
      <c r="AN7" s="263"/>
      <c r="AP7" s="7"/>
    </row>
    <row r="8" spans="2:42" ht="15.75" customHeight="1" x14ac:dyDescent="0.35">
      <c r="B8" s="146"/>
      <c r="C8" s="268"/>
      <c r="D8" s="268"/>
      <c r="E8" s="268"/>
      <c r="F8" s="45"/>
      <c r="G8" s="93"/>
      <c r="H8" s="285"/>
      <c r="I8" s="269"/>
      <c r="J8" s="269"/>
      <c r="K8" s="269"/>
      <c r="L8" s="269"/>
      <c r="M8" s="269"/>
      <c r="N8" s="269"/>
      <c r="O8" s="99">
        <f t="shared" si="3"/>
        <v>0</v>
      </c>
      <c r="P8" s="96"/>
      <c r="Q8" s="285"/>
      <c r="R8" s="269"/>
      <c r="S8" s="269"/>
      <c r="T8" s="269"/>
      <c r="U8" s="269"/>
      <c r="V8" s="269"/>
      <c r="W8" s="269"/>
      <c r="X8" s="269"/>
      <c r="Y8" s="269"/>
      <c r="Z8" s="269"/>
      <c r="AA8" s="269"/>
      <c r="AB8" s="269"/>
      <c r="AC8" s="269"/>
      <c r="AD8" s="269"/>
      <c r="AE8" s="269"/>
      <c r="AF8" s="269"/>
      <c r="AG8" s="269"/>
      <c r="AH8" s="269"/>
      <c r="AI8" s="269"/>
      <c r="AJ8" s="269"/>
      <c r="AK8" s="99">
        <f t="shared" si="4"/>
        <v>0</v>
      </c>
      <c r="AL8" s="96"/>
      <c r="AM8" s="98">
        <f t="shared" si="5"/>
        <v>0</v>
      </c>
      <c r="AN8" s="263"/>
      <c r="AP8" s="7"/>
    </row>
    <row r="9" spans="2:42" ht="15.75" customHeight="1" x14ac:dyDescent="0.35">
      <c r="B9" s="146"/>
      <c r="C9" s="268"/>
      <c r="D9" s="268"/>
      <c r="E9" s="268"/>
      <c r="F9" s="45"/>
      <c r="G9" s="93"/>
      <c r="H9" s="285"/>
      <c r="I9" s="269"/>
      <c r="J9" s="269"/>
      <c r="K9" s="269"/>
      <c r="L9" s="269"/>
      <c r="M9" s="269"/>
      <c r="N9" s="269"/>
      <c r="O9" s="99">
        <f t="shared" si="3"/>
        <v>0</v>
      </c>
      <c r="P9" s="96"/>
      <c r="Q9" s="285"/>
      <c r="R9" s="269"/>
      <c r="S9" s="269"/>
      <c r="T9" s="269"/>
      <c r="U9" s="269"/>
      <c r="V9" s="269"/>
      <c r="W9" s="269"/>
      <c r="X9" s="269"/>
      <c r="Y9" s="269"/>
      <c r="Z9" s="269"/>
      <c r="AA9" s="269"/>
      <c r="AB9" s="269"/>
      <c r="AC9" s="269"/>
      <c r="AD9" s="269"/>
      <c r="AE9" s="269"/>
      <c r="AF9" s="269"/>
      <c r="AG9" s="269"/>
      <c r="AH9" s="269"/>
      <c r="AI9" s="269"/>
      <c r="AJ9" s="269"/>
      <c r="AK9" s="99">
        <f t="shared" si="4"/>
        <v>0</v>
      </c>
      <c r="AL9" s="96"/>
      <c r="AM9" s="98">
        <f t="shared" si="5"/>
        <v>0</v>
      </c>
      <c r="AN9" s="263"/>
    </row>
    <row r="10" spans="2:42" ht="15.75" customHeight="1" x14ac:dyDescent="0.35">
      <c r="B10" s="146"/>
      <c r="C10" s="268"/>
      <c r="D10" s="268"/>
      <c r="E10" s="268"/>
      <c r="F10" s="45"/>
      <c r="G10" s="93"/>
      <c r="H10" s="285"/>
      <c r="I10" s="269"/>
      <c r="J10" s="269"/>
      <c r="K10" s="269"/>
      <c r="L10" s="269"/>
      <c r="M10" s="269"/>
      <c r="N10" s="269"/>
      <c r="O10" s="99">
        <f t="shared" si="3"/>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4"/>
        <v>0</v>
      </c>
      <c r="AL10" s="96"/>
      <c r="AM10" s="98">
        <f t="shared" si="5"/>
        <v>0</v>
      </c>
      <c r="AN10" s="263"/>
    </row>
    <row r="11" spans="2:42" ht="15.75" customHeight="1" x14ac:dyDescent="0.35">
      <c r="B11" s="146"/>
      <c r="C11" s="268"/>
      <c r="D11" s="268"/>
      <c r="E11" s="268"/>
      <c r="F11" s="45"/>
      <c r="G11" s="93"/>
      <c r="H11" s="285"/>
      <c r="I11" s="269"/>
      <c r="J11" s="269"/>
      <c r="K11" s="269"/>
      <c r="L11" s="269"/>
      <c r="M11" s="269"/>
      <c r="N11" s="269"/>
      <c r="O11" s="99">
        <f t="shared" si="3"/>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4"/>
        <v>0</v>
      </c>
      <c r="AL11" s="96"/>
      <c r="AM11" s="98">
        <f t="shared" si="5"/>
        <v>0</v>
      </c>
      <c r="AN11" s="263"/>
    </row>
    <row r="12" spans="2:42" ht="15.75" customHeight="1" x14ac:dyDescent="0.35">
      <c r="B12" s="146"/>
      <c r="C12" s="268"/>
      <c r="D12" s="268"/>
      <c r="E12" s="268"/>
      <c r="F12" s="45"/>
      <c r="G12" s="93"/>
      <c r="H12" s="285"/>
      <c r="I12" s="269"/>
      <c r="J12" s="269"/>
      <c r="K12" s="269"/>
      <c r="L12" s="269"/>
      <c r="M12" s="269"/>
      <c r="N12" s="269"/>
      <c r="O12" s="99">
        <f t="shared" si="3"/>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4"/>
        <v>0</v>
      </c>
      <c r="AL12" s="96"/>
      <c r="AM12" s="98">
        <f t="shared" si="5"/>
        <v>0</v>
      </c>
      <c r="AN12" s="263"/>
    </row>
    <row r="13" spans="2:42" ht="15.75" customHeight="1" x14ac:dyDescent="0.35">
      <c r="B13" s="146"/>
      <c r="C13" s="268"/>
      <c r="D13" s="268"/>
      <c r="E13" s="268"/>
      <c r="F13" s="45"/>
      <c r="G13" s="93"/>
      <c r="H13" s="285"/>
      <c r="I13" s="269"/>
      <c r="J13" s="269"/>
      <c r="K13" s="269"/>
      <c r="L13" s="269"/>
      <c r="M13" s="269"/>
      <c r="N13" s="269"/>
      <c r="O13" s="99">
        <f t="shared" si="3"/>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4"/>
        <v>0</v>
      </c>
      <c r="AL13" s="96"/>
      <c r="AM13" s="100">
        <f t="shared" si="5"/>
        <v>0</v>
      </c>
      <c r="AN13" s="263"/>
    </row>
    <row r="14" spans="2:42" ht="15.75" customHeight="1" x14ac:dyDescent="0.35">
      <c r="B14" s="146"/>
      <c r="C14" s="268"/>
      <c r="D14" s="268"/>
      <c r="E14" s="268"/>
      <c r="F14" s="45"/>
      <c r="G14" s="93"/>
      <c r="H14" s="285"/>
      <c r="I14" s="269"/>
      <c r="J14" s="269"/>
      <c r="K14" s="269"/>
      <c r="L14" s="269"/>
      <c r="M14" s="269"/>
      <c r="N14" s="269"/>
      <c r="O14" s="99">
        <f t="shared" si="3"/>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4"/>
        <v>0</v>
      </c>
      <c r="AL14" s="96"/>
      <c r="AM14" s="100">
        <f t="shared" si="5"/>
        <v>0</v>
      </c>
      <c r="AN14" s="263"/>
    </row>
    <row r="15" spans="2:42" ht="15.75" customHeight="1" x14ac:dyDescent="0.35">
      <c r="B15" s="146"/>
      <c r="C15" s="268"/>
      <c r="D15" s="268"/>
      <c r="E15" s="268"/>
      <c r="F15" s="45"/>
      <c r="G15" s="93"/>
      <c r="H15" s="285"/>
      <c r="I15" s="269"/>
      <c r="J15" s="269"/>
      <c r="K15" s="269"/>
      <c r="L15" s="269"/>
      <c r="M15" s="269"/>
      <c r="N15" s="269"/>
      <c r="O15" s="99">
        <f t="shared" si="3"/>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4"/>
        <v>0</v>
      </c>
      <c r="AL15" s="96"/>
      <c r="AM15" s="100">
        <f t="shared" si="5"/>
        <v>0</v>
      </c>
      <c r="AN15" s="263"/>
    </row>
    <row r="16" spans="2:42" ht="15.75" customHeight="1" x14ac:dyDescent="0.35">
      <c r="B16" s="146"/>
      <c r="C16" s="268"/>
      <c r="D16" s="268"/>
      <c r="E16" s="268"/>
      <c r="F16" s="45"/>
      <c r="G16" s="93"/>
      <c r="H16" s="285"/>
      <c r="I16" s="269"/>
      <c r="J16" s="269"/>
      <c r="K16" s="269"/>
      <c r="L16" s="269"/>
      <c r="M16" s="269"/>
      <c r="N16" s="269"/>
      <c r="O16" s="99">
        <f t="shared" si="3"/>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4"/>
        <v>0</v>
      </c>
      <c r="AL16" s="96"/>
      <c r="AM16" s="100">
        <f t="shared" si="5"/>
        <v>0</v>
      </c>
      <c r="AN16" s="263"/>
    </row>
    <row r="17" spans="2:40" ht="15.75" customHeight="1" x14ac:dyDescent="0.35">
      <c r="B17" s="146"/>
      <c r="C17" s="268"/>
      <c r="D17" s="268"/>
      <c r="E17" s="268"/>
      <c r="F17" s="45"/>
      <c r="G17" s="93"/>
      <c r="H17" s="285"/>
      <c r="I17" s="269"/>
      <c r="J17" s="269"/>
      <c r="K17" s="269"/>
      <c r="L17" s="269"/>
      <c r="M17" s="269"/>
      <c r="N17" s="269"/>
      <c r="O17" s="99">
        <f t="shared" si="3"/>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4"/>
        <v>0</v>
      </c>
      <c r="AL17" s="96"/>
      <c r="AM17" s="100">
        <f t="shared" si="5"/>
        <v>0</v>
      </c>
      <c r="AN17" s="263"/>
    </row>
    <row r="18" spans="2:40" ht="15.75" customHeight="1" x14ac:dyDescent="0.35">
      <c r="B18" s="146"/>
      <c r="C18" s="268"/>
      <c r="D18" s="268"/>
      <c r="E18" s="268"/>
      <c r="F18" s="45"/>
      <c r="G18" s="93"/>
      <c r="H18" s="285"/>
      <c r="I18" s="269"/>
      <c r="J18" s="269"/>
      <c r="K18" s="269"/>
      <c r="L18" s="269"/>
      <c r="M18" s="269"/>
      <c r="N18" s="269"/>
      <c r="O18" s="99">
        <f t="shared" si="3"/>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4"/>
        <v>0</v>
      </c>
      <c r="AL18" s="96"/>
      <c r="AM18" s="100">
        <f t="shared" si="5"/>
        <v>0</v>
      </c>
      <c r="AN18" s="263"/>
    </row>
    <row r="19" spans="2:40" ht="15.75" customHeight="1" x14ac:dyDescent="0.35">
      <c r="B19" s="146"/>
      <c r="C19" s="268"/>
      <c r="D19" s="268"/>
      <c r="E19" s="268"/>
      <c r="F19" s="45"/>
      <c r="G19" s="93"/>
      <c r="H19" s="285"/>
      <c r="I19" s="269"/>
      <c r="J19" s="269"/>
      <c r="K19" s="269"/>
      <c r="L19" s="269"/>
      <c r="M19" s="269"/>
      <c r="N19" s="269"/>
      <c r="O19" s="99">
        <f t="shared" si="3"/>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4"/>
        <v>0</v>
      </c>
      <c r="AL19" s="96"/>
      <c r="AM19" s="100">
        <f t="shared" si="5"/>
        <v>0</v>
      </c>
      <c r="AN19" s="263"/>
    </row>
    <row r="20" spans="2:40" ht="15.75" customHeight="1" x14ac:dyDescent="0.35">
      <c r="B20" s="146"/>
      <c r="C20" s="268"/>
      <c r="D20" s="268"/>
      <c r="E20" s="268"/>
      <c r="F20" s="45"/>
      <c r="G20" s="93"/>
      <c r="H20" s="285"/>
      <c r="I20" s="269"/>
      <c r="J20" s="269"/>
      <c r="K20" s="269"/>
      <c r="L20" s="269"/>
      <c r="M20" s="269"/>
      <c r="N20" s="269"/>
      <c r="O20" s="99">
        <f t="shared" si="3"/>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4"/>
        <v>0</v>
      </c>
      <c r="AL20" s="96"/>
      <c r="AM20" s="100">
        <f t="shared" si="5"/>
        <v>0</v>
      </c>
      <c r="AN20" s="263"/>
    </row>
    <row r="21" spans="2:40" ht="15.75" customHeight="1" x14ac:dyDescent="0.35">
      <c r="B21" s="146"/>
      <c r="C21" s="268"/>
      <c r="D21" s="268"/>
      <c r="E21" s="268"/>
      <c r="F21" s="45"/>
      <c r="G21" s="93"/>
      <c r="H21" s="285"/>
      <c r="I21" s="269"/>
      <c r="J21" s="269"/>
      <c r="K21" s="269"/>
      <c r="L21" s="269"/>
      <c r="M21" s="269"/>
      <c r="N21" s="269"/>
      <c r="O21" s="99">
        <f t="shared" si="3"/>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4"/>
        <v>0</v>
      </c>
      <c r="AL21" s="96"/>
      <c r="AM21" s="100">
        <f t="shared" si="5"/>
        <v>0</v>
      </c>
      <c r="AN21" s="263"/>
    </row>
    <row r="22" spans="2:40" ht="15.75" customHeight="1" x14ac:dyDescent="0.35">
      <c r="B22" s="146"/>
      <c r="C22" s="268"/>
      <c r="D22" s="268"/>
      <c r="E22" s="268"/>
      <c r="F22" s="45"/>
      <c r="G22" s="93"/>
      <c r="H22" s="285"/>
      <c r="I22" s="269"/>
      <c r="J22" s="269"/>
      <c r="K22" s="269"/>
      <c r="L22" s="269"/>
      <c r="M22" s="269"/>
      <c r="N22" s="269"/>
      <c r="O22" s="99">
        <f t="shared" si="3"/>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4"/>
        <v>0</v>
      </c>
      <c r="AL22" s="96"/>
      <c r="AM22" s="100">
        <f t="shared" si="5"/>
        <v>0</v>
      </c>
      <c r="AN22" s="263"/>
    </row>
    <row r="23" spans="2:40" ht="15.75" customHeight="1" x14ac:dyDescent="0.35">
      <c r="B23" s="146"/>
      <c r="C23" s="268"/>
      <c r="D23" s="268"/>
      <c r="E23" s="268"/>
      <c r="F23" s="45"/>
      <c r="G23" s="93"/>
      <c r="H23" s="285"/>
      <c r="I23" s="269"/>
      <c r="J23" s="269"/>
      <c r="K23" s="269"/>
      <c r="L23" s="269"/>
      <c r="M23" s="269"/>
      <c r="N23" s="269"/>
      <c r="O23" s="99">
        <f t="shared" si="3"/>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4"/>
        <v>0</v>
      </c>
      <c r="AL23" s="96"/>
      <c r="AM23" s="100">
        <f t="shared" si="5"/>
        <v>0</v>
      </c>
      <c r="AN23" s="263"/>
    </row>
    <row r="24" spans="2:40" ht="15.75" customHeight="1" x14ac:dyDescent="0.35">
      <c r="B24" s="146"/>
      <c r="C24" s="268"/>
      <c r="D24" s="268"/>
      <c r="E24" s="268"/>
      <c r="F24" s="45"/>
      <c r="G24" s="93"/>
      <c r="H24" s="285"/>
      <c r="I24" s="269"/>
      <c r="J24" s="269"/>
      <c r="K24" s="269"/>
      <c r="L24" s="269"/>
      <c r="M24" s="269"/>
      <c r="N24" s="269"/>
      <c r="O24" s="99">
        <f t="shared" si="3"/>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4"/>
        <v>0</v>
      </c>
      <c r="AL24" s="96"/>
      <c r="AM24" s="100">
        <f t="shared" si="5"/>
        <v>0</v>
      </c>
      <c r="AN24" s="263"/>
    </row>
    <row r="25" spans="2:40" ht="15.75" customHeight="1" x14ac:dyDescent="0.35">
      <c r="B25" s="146"/>
      <c r="C25" s="268"/>
      <c r="D25" s="268"/>
      <c r="E25" s="268"/>
      <c r="F25" s="45"/>
      <c r="G25" s="93"/>
      <c r="H25" s="285"/>
      <c r="I25" s="269"/>
      <c r="J25" s="269"/>
      <c r="K25" s="269"/>
      <c r="L25" s="269"/>
      <c r="M25" s="269"/>
      <c r="N25" s="269"/>
      <c r="O25" s="99">
        <f t="shared" si="3"/>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4"/>
        <v>0</v>
      </c>
      <c r="AL25" s="96"/>
      <c r="AM25" s="100">
        <f t="shared" si="5"/>
        <v>0</v>
      </c>
      <c r="AN25" s="263"/>
    </row>
    <row r="26" spans="2:40" ht="15.75" customHeight="1" x14ac:dyDescent="0.35">
      <c r="B26" s="146"/>
      <c r="C26" s="268"/>
      <c r="D26" s="268"/>
      <c r="E26" s="268"/>
      <c r="F26" s="45"/>
      <c r="G26" s="93"/>
      <c r="H26" s="285"/>
      <c r="I26" s="269"/>
      <c r="J26" s="269"/>
      <c r="K26" s="269"/>
      <c r="L26" s="269"/>
      <c r="M26" s="269"/>
      <c r="N26" s="269"/>
      <c r="O26" s="99">
        <f t="shared" si="3"/>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4"/>
        <v>0</v>
      </c>
      <c r="AL26" s="96"/>
      <c r="AM26" s="100">
        <f t="shared" si="5"/>
        <v>0</v>
      </c>
      <c r="AN26" s="263"/>
    </row>
    <row r="27" spans="2:40" ht="15.75" customHeight="1" x14ac:dyDescent="0.35">
      <c r="B27" s="146"/>
      <c r="C27" s="268"/>
      <c r="D27" s="268"/>
      <c r="E27" s="268"/>
      <c r="F27" s="45"/>
      <c r="G27" s="93"/>
      <c r="H27" s="285"/>
      <c r="I27" s="269"/>
      <c r="J27" s="269"/>
      <c r="K27" s="269"/>
      <c r="L27" s="269"/>
      <c r="M27" s="269"/>
      <c r="N27" s="269"/>
      <c r="O27" s="99">
        <f t="shared" si="3"/>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4"/>
        <v>0</v>
      </c>
      <c r="AL27" s="96"/>
      <c r="AM27" s="100">
        <f t="shared" si="5"/>
        <v>0</v>
      </c>
      <c r="AN27" s="263"/>
    </row>
    <row r="28" spans="2:40" ht="15.75" customHeight="1" x14ac:dyDescent="0.35">
      <c r="B28" s="146"/>
      <c r="C28" s="268"/>
      <c r="D28" s="268"/>
      <c r="E28" s="268"/>
      <c r="F28" s="45"/>
      <c r="G28" s="93"/>
      <c r="H28" s="285"/>
      <c r="I28" s="269"/>
      <c r="J28" s="269"/>
      <c r="K28" s="269"/>
      <c r="L28" s="269"/>
      <c r="M28" s="269"/>
      <c r="N28" s="269"/>
      <c r="O28" s="99">
        <f t="shared" si="3"/>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4"/>
        <v>0</v>
      </c>
      <c r="AL28" s="96"/>
      <c r="AM28" s="100">
        <f t="shared" si="5"/>
        <v>0</v>
      </c>
      <c r="AN28" s="263"/>
    </row>
    <row r="29" spans="2:40" ht="15.75" customHeight="1" x14ac:dyDescent="0.35">
      <c r="B29" s="146"/>
      <c r="C29" s="268"/>
      <c r="D29" s="268"/>
      <c r="E29" s="268"/>
      <c r="F29" s="45"/>
      <c r="G29" s="93"/>
      <c r="H29" s="285"/>
      <c r="I29" s="269"/>
      <c r="J29" s="269"/>
      <c r="K29" s="269"/>
      <c r="L29" s="269"/>
      <c r="M29" s="269"/>
      <c r="N29" s="269"/>
      <c r="O29" s="99">
        <f t="shared" si="3"/>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4"/>
        <v>0</v>
      </c>
      <c r="AL29" s="96"/>
      <c r="AM29" s="100">
        <f t="shared" si="5"/>
        <v>0</v>
      </c>
      <c r="AN29" s="263"/>
    </row>
    <row r="30" spans="2:40" ht="15.75" customHeight="1" x14ac:dyDescent="0.35">
      <c r="B30" s="146"/>
      <c r="C30" s="268"/>
      <c r="D30" s="268"/>
      <c r="E30" s="268"/>
      <c r="F30" s="45"/>
      <c r="G30" s="93"/>
      <c r="H30" s="285"/>
      <c r="I30" s="269"/>
      <c r="J30" s="269"/>
      <c r="K30" s="269"/>
      <c r="L30" s="269"/>
      <c r="M30" s="269"/>
      <c r="N30" s="269"/>
      <c r="O30" s="99">
        <f t="shared" si="3"/>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4"/>
        <v>0</v>
      </c>
      <c r="AL30" s="96"/>
      <c r="AM30" s="100">
        <f t="shared" si="5"/>
        <v>0</v>
      </c>
      <c r="AN30" s="263"/>
    </row>
    <row r="31" spans="2:40" ht="15.75" customHeight="1" x14ac:dyDescent="0.35">
      <c r="B31" s="146"/>
      <c r="C31" s="268"/>
      <c r="D31" s="268"/>
      <c r="E31" s="268"/>
      <c r="F31" s="45"/>
      <c r="G31" s="93"/>
      <c r="H31" s="285"/>
      <c r="I31" s="269"/>
      <c r="J31" s="269"/>
      <c r="K31" s="269"/>
      <c r="L31" s="269"/>
      <c r="M31" s="269"/>
      <c r="N31" s="269"/>
      <c r="O31" s="99">
        <f t="shared" si="3"/>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4"/>
        <v>0</v>
      </c>
      <c r="AL31" s="96"/>
      <c r="AM31" s="100">
        <f t="shared" si="5"/>
        <v>0</v>
      </c>
      <c r="AN31" s="263"/>
    </row>
    <row r="32" spans="2:40" ht="15.75" customHeight="1" x14ac:dyDescent="0.35">
      <c r="B32" s="146"/>
      <c r="C32" s="268"/>
      <c r="D32" s="268"/>
      <c r="E32" s="268"/>
      <c r="F32" s="45"/>
      <c r="G32" s="93"/>
      <c r="H32" s="285"/>
      <c r="I32" s="269"/>
      <c r="J32" s="269"/>
      <c r="K32" s="269"/>
      <c r="L32" s="269"/>
      <c r="M32" s="269"/>
      <c r="N32" s="269"/>
      <c r="O32" s="99">
        <f t="shared" si="3"/>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4"/>
        <v>0</v>
      </c>
      <c r="AL32" s="96"/>
      <c r="AM32" s="100">
        <f t="shared" si="5"/>
        <v>0</v>
      </c>
      <c r="AN32" s="263"/>
    </row>
    <row r="33" spans="2:40" ht="15.75" customHeight="1" x14ac:dyDescent="0.35">
      <c r="B33" s="146"/>
      <c r="C33" s="268"/>
      <c r="D33" s="268"/>
      <c r="E33" s="268"/>
      <c r="F33" s="45"/>
      <c r="G33" s="93"/>
      <c r="H33" s="285"/>
      <c r="I33" s="269"/>
      <c r="J33" s="269"/>
      <c r="K33" s="269"/>
      <c r="L33" s="269"/>
      <c r="M33" s="269"/>
      <c r="N33" s="269"/>
      <c r="O33" s="99">
        <f t="shared" si="3"/>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4"/>
        <v>0</v>
      </c>
      <c r="AL33" s="96"/>
      <c r="AM33" s="100">
        <f t="shared" si="5"/>
        <v>0</v>
      </c>
      <c r="AN33" s="263"/>
    </row>
    <row r="34" spans="2:40" ht="15.75" customHeight="1" x14ac:dyDescent="0.35">
      <c r="B34" s="146"/>
      <c r="C34" s="268"/>
      <c r="D34" s="268"/>
      <c r="E34" s="268"/>
      <c r="F34" s="45"/>
      <c r="G34" s="93"/>
      <c r="H34" s="285"/>
      <c r="I34" s="269"/>
      <c r="J34" s="269"/>
      <c r="K34" s="269"/>
      <c r="L34" s="269"/>
      <c r="M34" s="269"/>
      <c r="N34" s="269"/>
      <c r="O34" s="99">
        <f t="shared" si="3"/>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4"/>
        <v>0</v>
      </c>
      <c r="AL34" s="96"/>
      <c r="AM34" s="100">
        <f t="shared" si="5"/>
        <v>0</v>
      </c>
      <c r="AN34" s="263"/>
    </row>
    <row r="35" spans="2:40" ht="15.75" customHeight="1" x14ac:dyDescent="0.35">
      <c r="B35" s="146"/>
      <c r="C35" s="268"/>
      <c r="D35" s="268"/>
      <c r="E35" s="268"/>
      <c r="F35" s="45"/>
      <c r="G35" s="93"/>
      <c r="H35" s="285"/>
      <c r="I35" s="269"/>
      <c r="J35" s="269"/>
      <c r="K35" s="269"/>
      <c r="L35" s="269"/>
      <c r="M35" s="269"/>
      <c r="N35" s="269"/>
      <c r="O35" s="99">
        <f t="shared" si="3"/>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4"/>
        <v>0</v>
      </c>
      <c r="AL35" s="96"/>
      <c r="AM35" s="100">
        <f t="shared" si="5"/>
        <v>0</v>
      </c>
      <c r="AN35" s="263"/>
    </row>
    <row r="36" spans="2:40" ht="15.75" customHeight="1" x14ac:dyDescent="0.35">
      <c r="B36" s="146"/>
      <c r="C36" s="268"/>
      <c r="D36" s="268"/>
      <c r="E36" s="268"/>
      <c r="F36" s="45"/>
      <c r="G36" s="93"/>
      <c r="H36" s="285"/>
      <c r="I36" s="269"/>
      <c r="J36" s="269"/>
      <c r="K36" s="269"/>
      <c r="L36" s="269"/>
      <c r="M36" s="269"/>
      <c r="N36" s="269"/>
      <c r="O36" s="99">
        <f t="shared" si="3"/>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4"/>
        <v>0</v>
      </c>
      <c r="AL36" s="96"/>
      <c r="AM36" s="100">
        <f t="shared" si="5"/>
        <v>0</v>
      </c>
      <c r="AN36" s="263"/>
    </row>
    <row r="37" spans="2:40" ht="15.75" customHeight="1" x14ac:dyDescent="0.35">
      <c r="B37" s="146"/>
      <c r="C37" s="268"/>
      <c r="D37" s="268"/>
      <c r="E37" s="268"/>
      <c r="F37" s="45"/>
      <c r="G37" s="93"/>
      <c r="H37" s="285"/>
      <c r="I37" s="269"/>
      <c r="J37" s="269"/>
      <c r="K37" s="269"/>
      <c r="L37" s="269"/>
      <c r="M37" s="269"/>
      <c r="N37" s="269"/>
      <c r="O37" s="99">
        <f t="shared" si="3"/>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4"/>
        <v>0</v>
      </c>
      <c r="AL37" s="96"/>
      <c r="AM37" s="100">
        <f t="shared" si="5"/>
        <v>0</v>
      </c>
      <c r="AN37" s="263"/>
    </row>
    <row r="38" spans="2:40" ht="15.75" customHeight="1" x14ac:dyDescent="0.35">
      <c r="B38" s="146"/>
      <c r="C38" s="268"/>
      <c r="D38" s="268"/>
      <c r="E38" s="268"/>
      <c r="F38" s="45"/>
      <c r="G38" s="93"/>
      <c r="H38" s="285"/>
      <c r="I38" s="269"/>
      <c r="J38" s="269"/>
      <c r="K38" s="269"/>
      <c r="L38" s="269"/>
      <c r="M38" s="269"/>
      <c r="N38" s="269"/>
      <c r="O38" s="99">
        <f t="shared" ref="O38:O69" si="6">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7">SUM(Q38:AJ38)</f>
        <v>0</v>
      </c>
      <c r="AL38" s="96"/>
      <c r="AM38" s="100">
        <f t="shared" ref="AM38:AM69" si="8">AM37+O38-AK38</f>
        <v>0</v>
      </c>
      <c r="AN38" s="263"/>
    </row>
    <row r="39" spans="2:40" ht="15.75" customHeight="1" x14ac:dyDescent="0.35">
      <c r="B39" s="146"/>
      <c r="C39" s="268"/>
      <c r="D39" s="268"/>
      <c r="E39" s="268"/>
      <c r="F39" s="45"/>
      <c r="G39" s="93"/>
      <c r="H39" s="285"/>
      <c r="I39" s="269"/>
      <c r="J39" s="269"/>
      <c r="K39" s="269"/>
      <c r="L39" s="269"/>
      <c r="M39" s="269"/>
      <c r="N39" s="269"/>
      <c r="O39" s="99">
        <f t="shared" si="6"/>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7"/>
        <v>0</v>
      </c>
      <c r="AL39" s="96"/>
      <c r="AM39" s="100">
        <f t="shared" si="8"/>
        <v>0</v>
      </c>
      <c r="AN39" s="263"/>
    </row>
    <row r="40" spans="2:40" ht="15.75" customHeight="1" x14ac:dyDescent="0.35">
      <c r="B40" s="146"/>
      <c r="C40" s="268"/>
      <c r="D40" s="268"/>
      <c r="E40" s="268"/>
      <c r="F40" s="45"/>
      <c r="G40" s="93"/>
      <c r="H40" s="285"/>
      <c r="I40" s="269"/>
      <c r="J40" s="269"/>
      <c r="K40" s="269"/>
      <c r="L40" s="269"/>
      <c r="M40" s="269"/>
      <c r="N40" s="269"/>
      <c r="O40" s="99">
        <f t="shared" si="6"/>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7"/>
        <v>0</v>
      </c>
      <c r="AL40" s="96"/>
      <c r="AM40" s="100">
        <f t="shared" si="8"/>
        <v>0</v>
      </c>
      <c r="AN40" s="263"/>
    </row>
    <row r="41" spans="2:40" ht="15.75" customHeight="1" x14ac:dyDescent="0.35">
      <c r="B41" s="146"/>
      <c r="C41" s="268"/>
      <c r="D41" s="268"/>
      <c r="E41" s="268"/>
      <c r="F41" s="45"/>
      <c r="G41" s="93"/>
      <c r="H41" s="285"/>
      <c r="I41" s="269"/>
      <c r="J41" s="269"/>
      <c r="K41" s="269"/>
      <c r="L41" s="269"/>
      <c r="M41" s="269"/>
      <c r="N41" s="269"/>
      <c r="O41" s="99">
        <f t="shared" si="6"/>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7"/>
        <v>0</v>
      </c>
      <c r="AL41" s="96"/>
      <c r="AM41" s="100">
        <f t="shared" si="8"/>
        <v>0</v>
      </c>
      <c r="AN41" s="263"/>
    </row>
    <row r="42" spans="2:40" ht="15.75" customHeight="1" x14ac:dyDescent="0.35">
      <c r="B42" s="146"/>
      <c r="C42" s="268"/>
      <c r="D42" s="268"/>
      <c r="E42" s="268"/>
      <c r="F42" s="45"/>
      <c r="G42" s="93"/>
      <c r="H42" s="285"/>
      <c r="I42" s="269"/>
      <c r="J42" s="269"/>
      <c r="K42" s="269"/>
      <c r="L42" s="269"/>
      <c r="M42" s="269"/>
      <c r="N42" s="269"/>
      <c r="O42" s="99">
        <f t="shared" si="6"/>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7"/>
        <v>0</v>
      </c>
      <c r="AL42" s="96"/>
      <c r="AM42" s="100">
        <f t="shared" si="8"/>
        <v>0</v>
      </c>
      <c r="AN42" s="263"/>
    </row>
    <row r="43" spans="2:40" ht="15.75" customHeight="1" x14ac:dyDescent="0.35">
      <c r="B43" s="146"/>
      <c r="C43" s="268"/>
      <c r="D43" s="268"/>
      <c r="E43" s="268"/>
      <c r="F43" s="45"/>
      <c r="G43" s="93"/>
      <c r="H43" s="285"/>
      <c r="I43" s="269"/>
      <c r="J43" s="269"/>
      <c r="K43" s="269"/>
      <c r="L43" s="269"/>
      <c r="M43" s="269"/>
      <c r="N43" s="269"/>
      <c r="O43" s="99">
        <f t="shared" si="6"/>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7"/>
        <v>0</v>
      </c>
      <c r="AL43" s="96"/>
      <c r="AM43" s="100">
        <f t="shared" si="8"/>
        <v>0</v>
      </c>
      <c r="AN43" s="263"/>
    </row>
    <row r="44" spans="2:40" ht="15.75" customHeight="1" x14ac:dyDescent="0.35">
      <c r="B44" s="146"/>
      <c r="C44" s="268"/>
      <c r="D44" s="268"/>
      <c r="E44" s="268"/>
      <c r="F44" s="45"/>
      <c r="G44" s="93"/>
      <c r="H44" s="285"/>
      <c r="I44" s="269"/>
      <c r="J44" s="269"/>
      <c r="K44" s="269"/>
      <c r="L44" s="269"/>
      <c r="M44" s="269"/>
      <c r="N44" s="269"/>
      <c r="O44" s="99">
        <f t="shared" si="6"/>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7"/>
        <v>0</v>
      </c>
      <c r="AL44" s="96"/>
      <c r="AM44" s="100">
        <f t="shared" si="8"/>
        <v>0</v>
      </c>
      <c r="AN44" s="263"/>
    </row>
    <row r="45" spans="2:40" ht="15.75" customHeight="1" x14ac:dyDescent="0.35">
      <c r="B45" s="146"/>
      <c r="C45" s="268"/>
      <c r="D45" s="268"/>
      <c r="E45" s="268"/>
      <c r="F45" s="45"/>
      <c r="G45" s="93"/>
      <c r="H45" s="285"/>
      <c r="I45" s="269"/>
      <c r="J45" s="269"/>
      <c r="K45" s="269"/>
      <c r="L45" s="269"/>
      <c r="M45" s="269"/>
      <c r="N45" s="269"/>
      <c r="O45" s="99">
        <f t="shared" si="6"/>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7"/>
        <v>0</v>
      </c>
      <c r="AL45" s="96"/>
      <c r="AM45" s="100">
        <f t="shared" si="8"/>
        <v>0</v>
      </c>
      <c r="AN45" s="263"/>
    </row>
    <row r="46" spans="2:40" ht="15.75" customHeight="1" x14ac:dyDescent="0.35">
      <c r="B46" s="146"/>
      <c r="C46" s="268"/>
      <c r="D46" s="268"/>
      <c r="E46" s="268"/>
      <c r="F46" s="45"/>
      <c r="G46" s="93"/>
      <c r="H46" s="285"/>
      <c r="I46" s="269"/>
      <c r="J46" s="269"/>
      <c r="K46" s="269"/>
      <c r="L46" s="269"/>
      <c r="M46" s="269"/>
      <c r="N46" s="269"/>
      <c r="O46" s="99">
        <f t="shared" si="6"/>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7"/>
        <v>0</v>
      </c>
      <c r="AL46" s="96"/>
      <c r="AM46" s="100">
        <f t="shared" si="8"/>
        <v>0</v>
      </c>
      <c r="AN46" s="263"/>
    </row>
    <row r="47" spans="2:40" ht="15.75" customHeight="1" x14ac:dyDescent="0.35">
      <c r="B47" s="146"/>
      <c r="C47" s="268"/>
      <c r="D47" s="268"/>
      <c r="E47" s="268"/>
      <c r="F47" s="45"/>
      <c r="G47" s="93"/>
      <c r="H47" s="285"/>
      <c r="I47" s="269"/>
      <c r="J47" s="269"/>
      <c r="K47" s="269"/>
      <c r="L47" s="269"/>
      <c r="M47" s="269"/>
      <c r="N47" s="269"/>
      <c r="O47" s="99">
        <f t="shared" si="6"/>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7"/>
        <v>0</v>
      </c>
      <c r="AL47" s="96"/>
      <c r="AM47" s="100">
        <f t="shared" si="8"/>
        <v>0</v>
      </c>
      <c r="AN47" s="263"/>
    </row>
    <row r="48" spans="2:40" ht="15.75" customHeight="1" x14ac:dyDescent="0.35">
      <c r="B48" s="146"/>
      <c r="C48" s="268"/>
      <c r="D48" s="268"/>
      <c r="E48" s="268"/>
      <c r="F48" s="45"/>
      <c r="G48" s="93"/>
      <c r="H48" s="285"/>
      <c r="I48" s="269"/>
      <c r="J48" s="269"/>
      <c r="K48" s="269"/>
      <c r="L48" s="269"/>
      <c r="M48" s="269"/>
      <c r="N48" s="269"/>
      <c r="O48" s="99">
        <f t="shared" si="6"/>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7"/>
        <v>0</v>
      </c>
      <c r="AL48" s="96"/>
      <c r="AM48" s="100">
        <f t="shared" si="8"/>
        <v>0</v>
      </c>
      <c r="AN48" s="263"/>
    </row>
    <row r="49" spans="2:40" ht="15.75" customHeight="1" x14ac:dyDescent="0.35">
      <c r="B49" s="146"/>
      <c r="C49" s="268"/>
      <c r="D49" s="268"/>
      <c r="E49" s="268"/>
      <c r="F49" s="45"/>
      <c r="G49" s="93"/>
      <c r="H49" s="285"/>
      <c r="I49" s="269"/>
      <c r="J49" s="269"/>
      <c r="K49" s="269"/>
      <c r="L49" s="269"/>
      <c r="M49" s="269"/>
      <c r="N49" s="269"/>
      <c r="O49" s="99">
        <f t="shared" si="6"/>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7"/>
        <v>0</v>
      </c>
      <c r="AL49" s="96"/>
      <c r="AM49" s="100">
        <f t="shared" si="8"/>
        <v>0</v>
      </c>
      <c r="AN49" s="263"/>
    </row>
    <row r="50" spans="2:40" ht="15.75" customHeight="1" x14ac:dyDescent="0.35">
      <c r="B50" s="146"/>
      <c r="C50" s="268"/>
      <c r="D50" s="268"/>
      <c r="E50" s="268"/>
      <c r="F50" s="45"/>
      <c r="G50" s="93"/>
      <c r="H50" s="285"/>
      <c r="I50" s="269"/>
      <c r="J50" s="269"/>
      <c r="K50" s="269"/>
      <c r="L50" s="269"/>
      <c r="M50" s="269"/>
      <c r="N50" s="269"/>
      <c r="O50" s="99">
        <f t="shared" si="6"/>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7"/>
        <v>0</v>
      </c>
      <c r="AL50" s="96"/>
      <c r="AM50" s="100">
        <f t="shared" si="8"/>
        <v>0</v>
      </c>
      <c r="AN50" s="263"/>
    </row>
    <row r="51" spans="2:40" ht="15.75" customHeight="1" x14ac:dyDescent="0.35">
      <c r="B51" s="146"/>
      <c r="C51" s="268"/>
      <c r="D51" s="268"/>
      <c r="E51" s="268"/>
      <c r="F51" s="45"/>
      <c r="G51" s="93"/>
      <c r="H51" s="285"/>
      <c r="I51" s="269"/>
      <c r="J51" s="269"/>
      <c r="K51" s="269"/>
      <c r="L51" s="269"/>
      <c r="M51" s="269"/>
      <c r="N51" s="269"/>
      <c r="O51" s="99">
        <f t="shared" si="6"/>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7"/>
        <v>0</v>
      </c>
      <c r="AL51" s="96"/>
      <c r="AM51" s="100">
        <f t="shared" si="8"/>
        <v>0</v>
      </c>
      <c r="AN51" s="263"/>
    </row>
    <row r="52" spans="2:40" ht="15.75" customHeight="1" x14ac:dyDescent="0.35">
      <c r="B52" s="146"/>
      <c r="C52" s="268"/>
      <c r="D52" s="268"/>
      <c r="E52" s="268"/>
      <c r="F52" s="45"/>
      <c r="G52" s="93"/>
      <c r="H52" s="285"/>
      <c r="I52" s="269"/>
      <c r="J52" s="269"/>
      <c r="K52" s="269"/>
      <c r="L52" s="269"/>
      <c r="M52" s="269"/>
      <c r="N52" s="269"/>
      <c r="O52" s="99">
        <f t="shared" si="6"/>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7"/>
        <v>0</v>
      </c>
      <c r="AL52" s="96"/>
      <c r="AM52" s="100">
        <f t="shared" si="8"/>
        <v>0</v>
      </c>
      <c r="AN52" s="263"/>
    </row>
    <row r="53" spans="2:40" ht="15.75" customHeight="1" x14ac:dyDescent="0.35">
      <c r="B53" s="146"/>
      <c r="C53" s="268"/>
      <c r="D53" s="268"/>
      <c r="E53" s="268"/>
      <c r="F53" s="45"/>
      <c r="G53" s="93"/>
      <c r="H53" s="285"/>
      <c r="I53" s="269"/>
      <c r="J53" s="269"/>
      <c r="K53" s="269"/>
      <c r="L53" s="269"/>
      <c r="M53" s="269"/>
      <c r="N53" s="269"/>
      <c r="O53" s="99">
        <f t="shared" si="6"/>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7"/>
        <v>0</v>
      </c>
      <c r="AL53" s="96"/>
      <c r="AM53" s="100">
        <f t="shared" si="8"/>
        <v>0</v>
      </c>
      <c r="AN53" s="263"/>
    </row>
    <row r="54" spans="2:40" ht="15.75" customHeight="1" x14ac:dyDescent="0.35">
      <c r="B54" s="146"/>
      <c r="C54" s="268"/>
      <c r="D54" s="268"/>
      <c r="E54" s="268"/>
      <c r="F54" s="45"/>
      <c r="G54" s="93"/>
      <c r="H54" s="285"/>
      <c r="I54" s="269"/>
      <c r="J54" s="269"/>
      <c r="K54" s="269"/>
      <c r="L54" s="269"/>
      <c r="M54" s="269"/>
      <c r="N54" s="269"/>
      <c r="O54" s="99">
        <f t="shared" si="6"/>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7"/>
        <v>0</v>
      </c>
      <c r="AL54" s="96"/>
      <c r="AM54" s="100">
        <f t="shared" si="8"/>
        <v>0</v>
      </c>
      <c r="AN54" s="263"/>
    </row>
    <row r="55" spans="2:40" ht="15.75" customHeight="1" x14ac:dyDescent="0.35">
      <c r="B55" s="146"/>
      <c r="C55" s="268"/>
      <c r="D55" s="268"/>
      <c r="E55" s="268"/>
      <c r="F55" s="45"/>
      <c r="G55" s="93"/>
      <c r="H55" s="285"/>
      <c r="I55" s="269"/>
      <c r="J55" s="269"/>
      <c r="K55" s="269"/>
      <c r="L55" s="269"/>
      <c r="M55" s="269"/>
      <c r="N55" s="269"/>
      <c r="O55" s="99">
        <f t="shared" si="6"/>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7"/>
        <v>0</v>
      </c>
      <c r="AL55" s="96"/>
      <c r="AM55" s="100">
        <f t="shared" si="8"/>
        <v>0</v>
      </c>
      <c r="AN55" s="263"/>
    </row>
    <row r="56" spans="2:40" ht="15.75" customHeight="1" x14ac:dyDescent="0.35">
      <c r="B56" s="146"/>
      <c r="C56" s="268"/>
      <c r="D56" s="268"/>
      <c r="E56" s="268"/>
      <c r="F56" s="45"/>
      <c r="G56" s="93"/>
      <c r="H56" s="285"/>
      <c r="I56" s="269"/>
      <c r="J56" s="269"/>
      <c r="K56" s="269"/>
      <c r="L56" s="269"/>
      <c r="M56" s="269"/>
      <c r="N56" s="269"/>
      <c r="O56" s="99">
        <f t="shared" si="6"/>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7"/>
        <v>0</v>
      </c>
      <c r="AL56" s="96"/>
      <c r="AM56" s="100">
        <f t="shared" si="8"/>
        <v>0</v>
      </c>
      <c r="AN56" s="263"/>
    </row>
    <row r="57" spans="2:40" ht="15.75" customHeight="1" x14ac:dyDescent="0.35">
      <c r="B57" s="146"/>
      <c r="C57" s="268"/>
      <c r="D57" s="268"/>
      <c r="E57" s="268"/>
      <c r="F57" s="45"/>
      <c r="G57" s="93"/>
      <c r="H57" s="285"/>
      <c r="I57" s="269"/>
      <c r="J57" s="269"/>
      <c r="K57" s="269"/>
      <c r="L57" s="269"/>
      <c r="M57" s="269"/>
      <c r="N57" s="269"/>
      <c r="O57" s="99">
        <f t="shared" si="6"/>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7"/>
        <v>0</v>
      </c>
      <c r="AL57" s="96"/>
      <c r="AM57" s="100">
        <f t="shared" si="8"/>
        <v>0</v>
      </c>
      <c r="AN57" s="263"/>
    </row>
    <row r="58" spans="2:40" ht="15.75" customHeight="1" x14ac:dyDescent="0.35">
      <c r="B58" s="146"/>
      <c r="C58" s="268"/>
      <c r="D58" s="268"/>
      <c r="E58" s="268"/>
      <c r="F58" s="45"/>
      <c r="G58" s="93"/>
      <c r="H58" s="285"/>
      <c r="I58" s="269"/>
      <c r="J58" s="269"/>
      <c r="K58" s="269"/>
      <c r="L58" s="269"/>
      <c r="M58" s="269"/>
      <c r="N58" s="269"/>
      <c r="O58" s="99">
        <f t="shared" si="6"/>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7"/>
        <v>0</v>
      </c>
      <c r="AL58" s="96"/>
      <c r="AM58" s="100">
        <f t="shared" si="8"/>
        <v>0</v>
      </c>
      <c r="AN58" s="263"/>
    </row>
    <row r="59" spans="2:40" ht="15.75" customHeight="1" x14ac:dyDescent="0.35">
      <c r="B59" s="146"/>
      <c r="C59" s="268"/>
      <c r="D59" s="268"/>
      <c r="E59" s="268"/>
      <c r="F59" s="45"/>
      <c r="G59" s="93"/>
      <c r="H59" s="285"/>
      <c r="I59" s="269"/>
      <c r="J59" s="269"/>
      <c r="K59" s="269"/>
      <c r="L59" s="269"/>
      <c r="M59" s="269"/>
      <c r="N59" s="269"/>
      <c r="O59" s="99">
        <f t="shared" si="6"/>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7"/>
        <v>0</v>
      </c>
      <c r="AL59" s="96"/>
      <c r="AM59" s="100">
        <f t="shared" si="8"/>
        <v>0</v>
      </c>
      <c r="AN59" s="263"/>
    </row>
    <row r="60" spans="2:40" ht="15.75" customHeight="1" x14ac:dyDescent="0.35">
      <c r="B60" s="146"/>
      <c r="C60" s="268"/>
      <c r="D60" s="268"/>
      <c r="E60" s="268"/>
      <c r="F60" s="45"/>
      <c r="G60" s="93"/>
      <c r="H60" s="285"/>
      <c r="I60" s="269"/>
      <c r="J60" s="269"/>
      <c r="K60" s="269"/>
      <c r="L60" s="269"/>
      <c r="M60" s="269"/>
      <c r="N60" s="269"/>
      <c r="O60" s="99">
        <f t="shared" si="6"/>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7"/>
        <v>0</v>
      </c>
      <c r="AL60" s="96"/>
      <c r="AM60" s="100">
        <f t="shared" si="8"/>
        <v>0</v>
      </c>
      <c r="AN60" s="263"/>
    </row>
    <row r="61" spans="2:40" ht="15.75" customHeight="1" x14ac:dyDescent="0.35">
      <c r="B61" s="146"/>
      <c r="C61" s="268"/>
      <c r="D61" s="268"/>
      <c r="E61" s="268"/>
      <c r="F61" s="45"/>
      <c r="G61" s="93"/>
      <c r="H61" s="285"/>
      <c r="I61" s="269"/>
      <c r="J61" s="269"/>
      <c r="K61" s="269"/>
      <c r="L61" s="269"/>
      <c r="M61" s="269"/>
      <c r="N61" s="269"/>
      <c r="O61" s="99">
        <f t="shared" si="6"/>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7"/>
        <v>0</v>
      </c>
      <c r="AL61" s="96"/>
      <c r="AM61" s="100">
        <f t="shared" si="8"/>
        <v>0</v>
      </c>
      <c r="AN61" s="263"/>
    </row>
    <row r="62" spans="2:40" ht="15.75" customHeight="1" x14ac:dyDescent="0.35">
      <c r="B62" s="146"/>
      <c r="C62" s="268"/>
      <c r="D62" s="268"/>
      <c r="E62" s="268"/>
      <c r="F62" s="45"/>
      <c r="G62" s="93"/>
      <c r="H62" s="285"/>
      <c r="I62" s="269"/>
      <c r="J62" s="269"/>
      <c r="K62" s="269"/>
      <c r="L62" s="269"/>
      <c r="M62" s="269"/>
      <c r="N62" s="269"/>
      <c r="O62" s="99">
        <f t="shared" si="6"/>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7"/>
        <v>0</v>
      </c>
      <c r="AL62" s="96"/>
      <c r="AM62" s="100">
        <f t="shared" si="8"/>
        <v>0</v>
      </c>
      <c r="AN62" s="263"/>
    </row>
    <row r="63" spans="2:40" ht="15.75" customHeight="1" x14ac:dyDescent="0.35">
      <c r="B63" s="146"/>
      <c r="C63" s="268"/>
      <c r="D63" s="268"/>
      <c r="E63" s="268"/>
      <c r="F63" s="45"/>
      <c r="G63" s="93"/>
      <c r="H63" s="285"/>
      <c r="I63" s="269"/>
      <c r="J63" s="269"/>
      <c r="K63" s="269"/>
      <c r="L63" s="269"/>
      <c r="M63" s="269"/>
      <c r="N63" s="269"/>
      <c r="O63" s="99">
        <f t="shared" si="6"/>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7"/>
        <v>0</v>
      </c>
      <c r="AL63" s="96"/>
      <c r="AM63" s="100">
        <f t="shared" si="8"/>
        <v>0</v>
      </c>
      <c r="AN63" s="263"/>
    </row>
    <row r="64" spans="2:40" ht="15.75" customHeight="1" x14ac:dyDescent="0.35">
      <c r="B64" s="146"/>
      <c r="C64" s="268"/>
      <c r="D64" s="268"/>
      <c r="E64" s="268"/>
      <c r="F64" s="45"/>
      <c r="G64" s="93"/>
      <c r="H64" s="285"/>
      <c r="I64" s="269"/>
      <c r="J64" s="269"/>
      <c r="K64" s="269"/>
      <c r="L64" s="269"/>
      <c r="M64" s="269"/>
      <c r="N64" s="269"/>
      <c r="O64" s="99">
        <f t="shared" si="6"/>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7"/>
        <v>0</v>
      </c>
      <c r="AL64" s="96"/>
      <c r="AM64" s="100">
        <f t="shared" si="8"/>
        <v>0</v>
      </c>
      <c r="AN64" s="263"/>
    </row>
    <row r="65" spans="2:40" ht="15.75" customHeight="1" x14ac:dyDescent="0.35">
      <c r="B65" s="146"/>
      <c r="C65" s="268"/>
      <c r="D65" s="268"/>
      <c r="E65" s="268"/>
      <c r="F65" s="45"/>
      <c r="G65" s="93"/>
      <c r="H65" s="285"/>
      <c r="I65" s="269"/>
      <c r="J65" s="269"/>
      <c r="K65" s="269"/>
      <c r="L65" s="269"/>
      <c r="M65" s="269"/>
      <c r="N65" s="269"/>
      <c r="O65" s="99">
        <f t="shared" si="6"/>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7"/>
        <v>0</v>
      </c>
      <c r="AL65" s="96"/>
      <c r="AM65" s="100">
        <f t="shared" si="8"/>
        <v>0</v>
      </c>
      <c r="AN65" s="263"/>
    </row>
    <row r="66" spans="2:40" ht="15.75" customHeight="1" x14ac:dyDescent="0.35">
      <c r="B66" s="146"/>
      <c r="C66" s="268"/>
      <c r="D66" s="268"/>
      <c r="E66" s="268"/>
      <c r="F66" s="45"/>
      <c r="G66" s="93"/>
      <c r="H66" s="285"/>
      <c r="I66" s="269"/>
      <c r="J66" s="269"/>
      <c r="K66" s="269"/>
      <c r="L66" s="269"/>
      <c r="M66" s="269"/>
      <c r="N66" s="269"/>
      <c r="O66" s="99">
        <f t="shared" si="6"/>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7"/>
        <v>0</v>
      </c>
      <c r="AL66" s="96"/>
      <c r="AM66" s="100">
        <f t="shared" si="8"/>
        <v>0</v>
      </c>
      <c r="AN66" s="263"/>
    </row>
    <row r="67" spans="2:40" ht="15.75" customHeight="1" x14ac:dyDescent="0.35">
      <c r="B67" s="146"/>
      <c r="C67" s="268"/>
      <c r="D67" s="268"/>
      <c r="E67" s="268"/>
      <c r="F67" s="45"/>
      <c r="G67" s="93"/>
      <c r="H67" s="285"/>
      <c r="I67" s="269"/>
      <c r="J67" s="269"/>
      <c r="K67" s="269"/>
      <c r="L67" s="269"/>
      <c r="M67" s="269"/>
      <c r="N67" s="269"/>
      <c r="O67" s="99">
        <f t="shared" si="6"/>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7"/>
        <v>0</v>
      </c>
      <c r="AL67" s="96"/>
      <c r="AM67" s="100">
        <f t="shared" si="8"/>
        <v>0</v>
      </c>
      <c r="AN67" s="263"/>
    </row>
    <row r="68" spans="2:40" ht="15.75" customHeight="1" x14ac:dyDescent="0.35">
      <c r="B68" s="146"/>
      <c r="C68" s="268"/>
      <c r="D68" s="268"/>
      <c r="E68" s="268"/>
      <c r="F68" s="45"/>
      <c r="G68" s="93"/>
      <c r="H68" s="285"/>
      <c r="I68" s="269"/>
      <c r="J68" s="269"/>
      <c r="K68" s="269"/>
      <c r="L68" s="269"/>
      <c r="M68" s="269"/>
      <c r="N68" s="269"/>
      <c r="O68" s="99">
        <f t="shared" si="6"/>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7"/>
        <v>0</v>
      </c>
      <c r="AL68" s="96"/>
      <c r="AM68" s="100">
        <f t="shared" si="8"/>
        <v>0</v>
      </c>
      <c r="AN68" s="263"/>
    </row>
    <row r="69" spans="2:40" ht="15.75" customHeight="1" x14ac:dyDescent="0.35">
      <c r="B69" s="146"/>
      <c r="C69" s="268"/>
      <c r="D69" s="268"/>
      <c r="E69" s="268"/>
      <c r="F69" s="45"/>
      <c r="G69" s="93"/>
      <c r="H69" s="285"/>
      <c r="I69" s="269"/>
      <c r="J69" s="269"/>
      <c r="K69" s="269"/>
      <c r="L69" s="269"/>
      <c r="M69" s="269"/>
      <c r="N69" s="269"/>
      <c r="O69" s="99">
        <f t="shared" si="6"/>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7"/>
        <v>0</v>
      </c>
      <c r="AL69" s="96"/>
      <c r="AM69" s="100">
        <f t="shared" si="8"/>
        <v>0</v>
      </c>
      <c r="AN69" s="263"/>
    </row>
    <row r="70" spans="2:40" ht="15.75" customHeight="1" x14ac:dyDescent="0.35">
      <c r="B70" s="146"/>
      <c r="C70" s="268"/>
      <c r="D70" s="268"/>
      <c r="E70" s="268"/>
      <c r="F70" s="45"/>
      <c r="G70" s="93"/>
      <c r="H70" s="285"/>
      <c r="I70" s="269"/>
      <c r="J70" s="269"/>
      <c r="K70" s="269"/>
      <c r="L70" s="269"/>
      <c r="M70" s="269"/>
      <c r="N70" s="269"/>
      <c r="O70" s="99">
        <f t="shared" ref="O70:O101" si="9">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10">SUM(Q70:AJ70)</f>
        <v>0</v>
      </c>
      <c r="AL70" s="96"/>
      <c r="AM70" s="100">
        <f t="shared" ref="AM70:AM101" si="11">AM69+O70-AK70</f>
        <v>0</v>
      </c>
      <c r="AN70" s="263"/>
    </row>
    <row r="71" spans="2:40" ht="15.75" customHeight="1" x14ac:dyDescent="0.35">
      <c r="B71" s="146"/>
      <c r="C71" s="268"/>
      <c r="D71" s="268"/>
      <c r="E71" s="268"/>
      <c r="F71" s="45"/>
      <c r="G71" s="93"/>
      <c r="H71" s="285"/>
      <c r="I71" s="269"/>
      <c r="J71" s="269"/>
      <c r="K71" s="269"/>
      <c r="L71" s="269"/>
      <c r="M71" s="269"/>
      <c r="N71" s="269"/>
      <c r="O71" s="99">
        <f t="shared" si="9"/>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10"/>
        <v>0</v>
      </c>
      <c r="AL71" s="96"/>
      <c r="AM71" s="100">
        <f t="shared" si="11"/>
        <v>0</v>
      </c>
      <c r="AN71" s="263"/>
    </row>
    <row r="72" spans="2:40" ht="15.75" customHeight="1" x14ac:dyDescent="0.35">
      <c r="B72" s="146"/>
      <c r="C72" s="268"/>
      <c r="D72" s="268"/>
      <c r="E72" s="268"/>
      <c r="F72" s="45"/>
      <c r="G72" s="93"/>
      <c r="H72" s="285"/>
      <c r="I72" s="269"/>
      <c r="J72" s="269"/>
      <c r="K72" s="269"/>
      <c r="L72" s="269"/>
      <c r="M72" s="269"/>
      <c r="N72" s="269"/>
      <c r="O72" s="99">
        <f t="shared" si="9"/>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10"/>
        <v>0</v>
      </c>
      <c r="AL72" s="96"/>
      <c r="AM72" s="100">
        <f t="shared" si="11"/>
        <v>0</v>
      </c>
      <c r="AN72" s="263"/>
    </row>
    <row r="73" spans="2:40" ht="15.75" customHeight="1" x14ac:dyDescent="0.35">
      <c r="B73" s="146"/>
      <c r="C73" s="268"/>
      <c r="D73" s="268"/>
      <c r="E73" s="268"/>
      <c r="F73" s="45"/>
      <c r="G73" s="93"/>
      <c r="H73" s="285"/>
      <c r="I73" s="269"/>
      <c r="J73" s="269"/>
      <c r="K73" s="269"/>
      <c r="L73" s="269"/>
      <c r="M73" s="269"/>
      <c r="N73" s="269"/>
      <c r="O73" s="99">
        <f t="shared" si="9"/>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10"/>
        <v>0</v>
      </c>
      <c r="AL73" s="96"/>
      <c r="AM73" s="100">
        <f t="shared" si="11"/>
        <v>0</v>
      </c>
      <c r="AN73" s="263"/>
    </row>
    <row r="74" spans="2:40" ht="15.75" customHeight="1" x14ac:dyDescent="0.35">
      <c r="B74" s="146"/>
      <c r="C74" s="268"/>
      <c r="D74" s="268"/>
      <c r="E74" s="268"/>
      <c r="F74" s="45"/>
      <c r="G74" s="93"/>
      <c r="H74" s="285"/>
      <c r="I74" s="269"/>
      <c r="J74" s="269"/>
      <c r="K74" s="269"/>
      <c r="L74" s="269"/>
      <c r="M74" s="269"/>
      <c r="N74" s="269"/>
      <c r="O74" s="99">
        <f t="shared" si="9"/>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10"/>
        <v>0</v>
      </c>
      <c r="AL74" s="96"/>
      <c r="AM74" s="100">
        <f t="shared" si="11"/>
        <v>0</v>
      </c>
      <c r="AN74" s="263"/>
    </row>
    <row r="75" spans="2:40" ht="15.75" customHeight="1" x14ac:dyDescent="0.35">
      <c r="B75" s="146"/>
      <c r="C75" s="268"/>
      <c r="D75" s="268"/>
      <c r="E75" s="268"/>
      <c r="F75" s="45"/>
      <c r="G75" s="93"/>
      <c r="H75" s="285"/>
      <c r="I75" s="269"/>
      <c r="J75" s="269"/>
      <c r="K75" s="269"/>
      <c r="L75" s="269"/>
      <c r="M75" s="269"/>
      <c r="N75" s="269"/>
      <c r="O75" s="99">
        <f t="shared" si="9"/>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10"/>
        <v>0</v>
      </c>
      <c r="AL75" s="96"/>
      <c r="AM75" s="100">
        <f t="shared" si="11"/>
        <v>0</v>
      </c>
      <c r="AN75" s="263"/>
    </row>
    <row r="76" spans="2:40" ht="15.75" customHeight="1" x14ac:dyDescent="0.35">
      <c r="B76" s="146"/>
      <c r="C76" s="268"/>
      <c r="D76" s="268"/>
      <c r="E76" s="268"/>
      <c r="F76" s="45"/>
      <c r="G76" s="93"/>
      <c r="H76" s="285"/>
      <c r="I76" s="269"/>
      <c r="J76" s="269"/>
      <c r="K76" s="269"/>
      <c r="L76" s="269"/>
      <c r="M76" s="269"/>
      <c r="N76" s="269"/>
      <c r="O76" s="99">
        <f t="shared" si="9"/>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10"/>
        <v>0</v>
      </c>
      <c r="AL76" s="96"/>
      <c r="AM76" s="100">
        <f t="shared" si="11"/>
        <v>0</v>
      </c>
      <c r="AN76" s="263"/>
    </row>
    <row r="77" spans="2:40" ht="15.75" customHeight="1" x14ac:dyDescent="0.35">
      <c r="B77" s="146"/>
      <c r="C77" s="268"/>
      <c r="D77" s="268"/>
      <c r="E77" s="268"/>
      <c r="F77" s="45"/>
      <c r="G77" s="93"/>
      <c r="H77" s="285"/>
      <c r="I77" s="269"/>
      <c r="J77" s="269"/>
      <c r="K77" s="269"/>
      <c r="L77" s="269"/>
      <c r="M77" s="269"/>
      <c r="N77" s="269"/>
      <c r="O77" s="99">
        <f t="shared" si="9"/>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10"/>
        <v>0</v>
      </c>
      <c r="AL77" s="96"/>
      <c r="AM77" s="100">
        <f t="shared" si="11"/>
        <v>0</v>
      </c>
      <c r="AN77" s="263"/>
    </row>
    <row r="78" spans="2:40" ht="15.75" customHeight="1" x14ac:dyDescent="0.35">
      <c r="B78" s="146"/>
      <c r="C78" s="268"/>
      <c r="D78" s="268"/>
      <c r="E78" s="268"/>
      <c r="F78" s="45"/>
      <c r="G78" s="93"/>
      <c r="H78" s="285"/>
      <c r="I78" s="269"/>
      <c r="J78" s="269"/>
      <c r="K78" s="269"/>
      <c r="L78" s="269"/>
      <c r="M78" s="269"/>
      <c r="N78" s="269"/>
      <c r="O78" s="99">
        <f t="shared" si="9"/>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10"/>
        <v>0</v>
      </c>
      <c r="AL78" s="96"/>
      <c r="AM78" s="100">
        <f t="shared" si="11"/>
        <v>0</v>
      </c>
      <c r="AN78" s="263"/>
    </row>
    <row r="79" spans="2:40" ht="15.75" customHeight="1" x14ac:dyDescent="0.35">
      <c r="B79" s="146"/>
      <c r="C79" s="268"/>
      <c r="D79" s="268"/>
      <c r="E79" s="268"/>
      <c r="F79" s="45"/>
      <c r="G79" s="93"/>
      <c r="H79" s="285"/>
      <c r="I79" s="269"/>
      <c r="J79" s="269"/>
      <c r="K79" s="269"/>
      <c r="L79" s="269"/>
      <c r="M79" s="269"/>
      <c r="N79" s="269"/>
      <c r="O79" s="99">
        <f t="shared" si="9"/>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10"/>
        <v>0</v>
      </c>
      <c r="AL79" s="96"/>
      <c r="AM79" s="100">
        <f t="shared" si="11"/>
        <v>0</v>
      </c>
      <c r="AN79" s="263"/>
    </row>
    <row r="80" spans="2:40" ht="15.75" customHeight="1" x14ac:dyDescent="0.35">
      <c r="B80" s="146"/>
      <c r="C80" s="268"/>
      <c r="D80" s="268"/>
      <c r="E80" s="268"/>
      <c r="F80" s="45"/>
      <c r="G80" s="93"/>
      <c r="H80" s="285"/>
      <c r="I80" s="269"/>
      <c r="J80" s="269"/>
      <c r="K80" s="269"/>
      <c r="L80" s="269"/>
      <c r="M80" s="269"/>
      <c r="N80" s="269"/>
      <c r="O80" s="99">
        <f t="shared" si="9"/>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10"/>
        <v>0</v>
      </c>
      <c r="AL80" s="96"/>
      <c r="AM80" s="100">
        <f t="shared" si="11"/>
        <v>0</v>
      </c>
      <c r="AN80" s="263"/>
    </row>
    <row r="81" spans="2:40" ht="15.75" customHeight="1" x14ac:dyDescent="0.35">
      <c r="B81" s="146"/>
      <c r="C81" s="268"/>
      <c r="D81" s="268"/>
      <c r="E81" s="268"/>
      <c r="F81" s="45"/>
      <c r="G81" s="93"/>
      <c r="H81" s="285"/>
      <c r="I81" s="269"/>
      <c r="J81" s="269"/>
      <c r="K81" s="269"/>
      <c r="L81" s="269"/>
      <c r="M81" s="269"/>
      <c r="N81" s="269"/>
      <c r="O81" s="99">
        <f t="shared" si="9"/>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10"/>
        <v>0</v>
      </c>
      <c r="AL81" s="96"/>
      <c r="AM81" s="100">
        <f t="shared" si="11"/>
        <v>0</v>
      </c>
      <c r="AN81" s="263"/>
    </row>
    <row r="82" spans="2:40" ht="15.75" customHeight="1" x14ac:dyDescent="0.35">
      <c r="B82" s="146"/>
      <c r="C82" s="268"/>
      <c r="D82" s="268"/>
      <c r="E82" s="268"/>
      <c r="F82" s="45"/>
      <c r="G82" s="93"/>
      <c r="H82" s="285"/>
      <c r="I82" s="269"/>
      <c r="J82" s="269"/>
      <c r="K82" s="269"/>
      <c r="L82" s="269"/>
      <c r="M82" s="269"/>
      <c r="N82" s="269"/>
      <c r="O82" s="99">
        <f t="shared" si="9"/>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10"/>
        <v>0</v>
      </c>
      <c r="AL82" s="96"/>
      <c r="AM82" s="100">
        <f t="shared" si="11"/>
        <v>0</v>
      </c>
      <c r="AN82" s="263"/>
    </row>
    <row r="83" spans="2:40" ht="15.75" customHeight="1" x14ac:dyDescent="0.35">
      <c r="B83" s="146"/>
      <c r="C83" s="268"/>
      <c r="D83" s="268"/>
      <c r="E83" s="268"/>
      <c r="F83" s="45"/>
      <c r="G83" s="93"/>
      <c r="H83" s="285"/>
      <c r="I83" s="269"/>
      <c r="J83" s="269"/>
      <c r="K83" s="269"/>
      <c r="L83" s="269"/>
      <c r="M83" s="269"/>
      <c r="N83" s="269"/>
      <c r="O83" s="99">
        <f t="shared" si="9"/>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10"/>
        <v>0</v>
      </c>
      <c r="AL83" s="96"/>
      <c r="AM83" s="100">
        <f t="shared" si="11"/>
        <v>0</v>
      </c>
      <c r="AN83" s="263"/>
    </row>
    <row r="84" spans="2:40" ht="15.75" customHeight="1" x14ac:dyDescent="0.35">
      <c r="B84" s="146"/>
      <c r="C84" s="268"/>
      <c r="D84" s="268"/>
      <c r="E84" s="268"/>
      <c r="F84" s="45"/>
      <c r="G84" s="93"/>
      <c r="H84" s="285"/>
      <c r="I84" s="269"/>
      <c r="J84" s="269"/>
      <c r="K84" s="269"/>
      <c r="L84" s="269"/>
      <c r="M84" s="269"/>
      <c r="N84" s="269"/>
      <c r="O84" s="99">
        <f t="shared" si="9"/>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10"/>
        <v>0</v>
      </c>
      <c r="AL84" s="96"/>
      <c r="AM84" s="100">
        <f t="shared" si="11"/>
        <v>0</v>
      </c>
      <c r="AN84" s="263"/>
    </row>
    <row r="85" spans="2:40" ht="15.75" customHeight="1" x14ac:dyDescent="0.35">
      <c r="B85" s="146"/>
      <c r="C85" s="268"/>
      <c r="D85" s="268"/>
      <c r="E85" s="268"/>
      <c r="F85" s="45"/>
      <c r="G85" s="93"/>
      <c r="H85" s="285"/>
      <c r="I85" s="269"/>
      <c r="J85" s="269"/>
      <c r="K85" s="269"/>
      <c r="L85" s="269"/>
      <c r="M85" s="269"/>
      <c r="N85" s="269"/>
      <c r="O85" s="99">
        <f t="shared" si="9"/>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10"/>
        <v>0</v>
      </c>
      <c r="AL85" s="96"/>
      <c r="AM85" s="100">
        <f t="shared" si="11"/>
        <v>0</v>
      </c>
      <c r="AN85" s="263"/>
    </row>
    <row r="86" spans="2:40" ht="15.75" customHeight="1" x14ac:dyDescent="0.35">
      <c r="B86" s="146"/>
      <c r="C86" s="268"/>
      <c r="D86" s="268"/>
      <c r="E86" s="268"/>
      <c r="F86" s="45"/>
      <c r="G86" s="93"/>
      <c r="H86" s="285"/>
      <c r="I86" s="269"/>
      <c r="J86" s="269"/>
      <c r="K86" s="269"/>
      <c r="L86" s="269"/>
      <c r="M86" s="269"/>
      <c r="N86" s="269"/>
      <c r="O86" s="99">
        <f t="shared" si="9"/>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10"/>
        <v>0</v>
      </c>
      <c r="AL86" s="96"/>
      <c r="AM86" s="100">
        <f t="shared" si="11"/>
        <v>0</v>
      </c>
      <c r="AN86" s="263"/>
    </row>
    <row r="87" spans="2:40" ht="15.75" customHeight="1" x14ac:dyDescent="0.35">
      <c r="B87" s="146"/>
      <c r="C87" s="268"/>
      <c r="D87" s="268"/>
      <c r="E87" s="268"/>
      <c r="F87" s="45"/>
      <c r="G87" s="93"/>
      <c r="H87" s="285"/>
      <c r="I87" s="269"/>
      <c r="J87" s="269"/>
      <c r="K87" s="269"/>
      <c r="L87" s="269"/>
      <c r="M87" s="269"/>
      <c r="N87" s="269"/>
      <c r="O87" s="99">
        <f t="shared" si="9"/>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10"/>
        <v>0</v>
      </c>
      <c r="AL87" s="96"/>
      <c r="AM87" s="100">
        <f t="shared" si="11"/>
        <v>0</v>
      </c>
      <c r="AN87" s="263"/>
    </row>
    <row r="88" spans="2:40" ht="15.75" customHeight="1" x14ac:dyDescent="0.35">
      <c r="B88" s="146"/>
      <c r="C88" s="268"/>
      <c r="D88" s="268"/>
      <c r="E88" s="268"/>
      <c r="F88" s="45"/>
      <c r="G88" s="93"/>
      <c r="H88" s="285"/>
      <c r="I88" s="269"/>
      <c r="J88" s="269"/>
      <c r="K88" s="269"/>
      <c r="L88" s="269"/>
      <c r="M88" s="269"/>
      <c r="N88" s="269"/>
      <c r="O88" s="99">
        <f t="shared" si="9"/>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10"/>
        <v>0</v>
      </c>
      <c r="AL88" s="96"/>
      <c r="AM88" s="100">
        <f t="shared" si="11"/>
        <v>0</v>
      </c>
      <c r="AN88" s="263"/>
    </row>
    <row r="89" spans="2:40" ht="15.75" customHeight="1" x14ac:dyDescent="0.35">
      <c r="B89" s="146"/>
      <c r="C89" s="268"/>
      <c r="D89" s="268"/>
      <c r="E89" s="268"/>
      <c r="F89" s="45"/>
      <c r="G89" s="93"/>
      <c r="H89" s="285"/>
      <c r="I89" s="269"/>
      <c r="J89" s="269"/>
      <c r="K89" s="269"/>
      <c r="L89" s="269"/>
      <c r="M89" s="269"/>
      <c r="N89" s="269"/>
      <c r="O89" s="99">
        <f t="shared" si="9"/>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10"/>
        <v>0</v>
      </c>
      <c r="AL89" s="96"/>
      <c r="AM89" s="100">
        <f t="shared" si="11"/>
        <v>0</v>
      </c>
      <c r="AN89" s="263"/>
    </row>
    <row r="90" spans="2:40" ht="15.75" customHeight="1" x14ac:dyDescent="0.35">
      <c r="B90" s="146"/>
      <c r="C90" s="268"/>
      <c r="D90" s="268"/>
      <c r="E90" s="268"/>
      <c r="F90" s="45"/>
      <c r="G90" s="93"/>
      <c r="H90" s="285"/>
      <c r="I90" s="269"/>
      <c r="J90" s="269"/>
      <c r="K90" s="269"/>
      <c r="L90" s="269"/>
      <c r="M90" s="269"/>
      <c r="N90" s="269"/>
      <c r="O90" s="99">
        <f t="shared" si="9"/>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10"/>
        <v>0</v>
      </c>
      <c r="AL90" s="96"/>
      <c r="AM90" s="100">
        <f t="shared" si="11"/>
        <v>0</v>
      </c>
      <c r="AN90" s="263"/>
    </row>
    <row r="91" spans="2:40" ht="15.75" customHeight="1" x14ac:dyDescent="0.35">
      <c r="B91" s="146"/>
      <c r="C91" s="268"/>
      <c r="D91" s="268"/>
      <c r="E91" s="268"/>
      <c r="F91" s="45"/>
      <c r="G91" s="93"/>
      <c r="H91" s="285"/>
      <c r="I91" s="269"/>
      <c r="J91" s="269"/>
      <c r="K91" s="269"/>
      <c r="L91" s="269"/>
      <c r="M91" s="269"/>
      <c r="N91" s="269"/>
      <c r="O91" s="99">
        <f t="shared" si="9"/>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10"/>
        <v>0</v>
      </c>
      <c r="AL91" s="96"/>
      <c r="AM91" s="100">
        <f t="shared" si="11"/>
        <v>0</v>
      </c>
      <c r="AN91" s="263"/>
    </row>
    <row r="92" spans="2:40" ht="15.75" customHeight="1" x14ac:dyDescent="0.35">
      <c r="B92" s="146"/>
      <c r="C92" s="268"/>
      <c r="D92" s="268"/>
      <c r="E92" s="268"/>
      <c r="F92" s="45"/>
      <c r="G92" s="93"/>
      <c r="H92" s="285"/>
      <c r="I92" s="269"/>
      <c r="J92" s="269"/>
      <c r="K92" s="269"/>
      <c r="L92" s="269"/>
      <c r="M92" s="269"/>
      <c r="N92" s="269"/>
      <c r="O92" s="99">
        <f t="shared" si="9"/>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10"/>
        <v>0</v>
      </c>
      <c r="AL92" s="96"/>
      <c r="AM92" s="100">
        <f t="shared" si="11"/>
        <v>0</v>
      </c>
      <c r="AN92" s="263"/>
    </row>
    <row r="93" spans="2:40" ht="15.75" customHeight="1" x14ac:dyDescent="0.35">
      <c r="B93" s="146"/>
      <c r="C93" s="268"/>
      <c r="D93" s="268"/>
      <c r="E93" s="268"/>
      <c r="F93" s="45"/>
      <c r="G93" s="93"/>
      <c r="H93" s="285"/>
      <c r="I93" s="269"/>
      <c r="J93" s="269"/>
      <c r="K93" s="269"/>
      <c r="L93" s="269"/>
      <c r="M93" s="269"/>
      <c r="N93" s="269"/>
      <c r="O93" s="99">
        <f t="shared" si="9"/>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10"/>
        <v>0</v>
      </c>
      <c r="AL93" s="96"/>
      <c r="AM93" s="100">
        <f t="shared" si="11"/>
        <v>0</v>
      </c>
      <c r="AN93" s="263"/>
    </row>
    <row r="94" spans="2:40" ht="15.75" customHeight="1" x14ac:dyDescent="0.35">
      <c r="B94" s="146"/>
      <c r="C94" s="268"/>
      <c r="D94" s="268"/>
      <c r="E94" s="268"/>
      <c r="F94" s="45"/>
      <c r="G94" s="93"/>
      <c r="H94" s="285"/>
      <c r="I94" s="269"/>
      <c r="J94" s="269"/>
      <c r="K94" s="269"/>
      <c r="L94" s="269"/>
      <c r="M94" s="269"/>
      <c r="N94" s="269"/>
      <c r="O94" s="99">
        <f t="shared" si="9"/>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10"/>
        <v>0</v>
      </c>
      <c r="AL94" s="96"/>
      <c r="AM94" s="100">
        <f t="shared" si="11"/>
        <v>0</v>
      </c>
      <c r="AN94" s="263"/>
    </row>
    <row r="95" spans="2:40" ht="15.75" customHeight="1" x14ac:dyDescent="0.35">
      <c r="B95" s="146"/>
      <c r="C95" s="268"/>
      <c r="D95" s="268"/>
      <c r="E95" s="268"/>
      <c r="F95" s="45"/>
      <c r="G95" s="93"/>
      <c r="H95" s="285"/>
      <c r="I95" s="269"/>
      <c r="J95" s="269"/>
      <c r="K95" s="269"/>
      <c r="L95" s="269"/>
      <c r="M95" s="269"/>
      <c r="N95" s="269"/>
      <c r="O95" s="99">
        <f t="shared" si="9"/>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10"/>
        <v>0</v>
      </c>
      <c r="AL95" s="96"/>
      <c r="AM95" s="100">
        <f t="shared" si="11"/>
        <v>0</v>
      </c>
      <c r="AN95" s="263"/>
    </row>
    <row r="96" spans="2:40" ht="15.75" customHeight="1" x14ac:dyDescent="0.35">
      <c r="B96" s="146"/>
      <c r="C96" s="268"/>
      <c r="D96" s="268"/>
      <c r="E96" s="268"/>
      <c r="F96" s="45"/>
      <c r="G96" s="93"/>
      <c r="H96" s="285"/>
      <c r="I96" s="269"/>
      <c r="J96" s="269"/>
      <c r="K96" s="269"/>
      <c r="L96" s="269"/>
      <c r="M96" s="269"/>
      <c r="N96" s="269"/>
      <c r="O96" s="99">
        <f t="shared" si="9"/>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10"/>
        <v>0</v>
      </c>
      <c r="AL96" s="96"/>
      <c r="AM96" s="100">
        <f t="shared" si="11"/>
        <v>0</v>
      </c>
      <c r="AN96" s="263"/>
    </row>
    <row r="97" spans="2:40" ht="15.75" customHeight="1" x14ac:dyDescent="0.35">
      <c r="B97" s="146"/>
      <c r="C97" s="268"/>
      <c r="D97" s="268"/>
      <c r="E97" s="268"/>
      <c r="F97" s="45"/>
      <c r="G97" s="93"/>
      <c r="H97" s="285"/>
      <c r="I97" s="269"/>
      <c r="J97" s="269"/>
      <c r="K97" s="269"/>
      <c r="L97" s="269"/>
      <c r="M97" s="269"/>
      <c r="N97" s="269"/>
      <c r="O97" s="99">
        <f t="shared" si="9"/>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10"/>
        <v>0</v>
      </c>
      <c r="AL97" s="96"/>
      <c r="AM97" s="100">
        <f t="shared" si="11"/>
        <v>0</v>
      </c>
      <c r="AN97" s="263"/>
    </row>
    <row r="98" spans="2:40" ht="15.75" customHeight="1" x14ac:dyDescent="0.35">
      <c r="B98" s="146"/>
      <c r="C98" s="268"/>
      <c r="D98" s="268"/>
      <c r="E98" s="268"/>
      <c r="F98" s="45"/>
      <c r="G98" s="93"/>
      <c r="H98" s="285"/>
      <c r="I98" s="269"/>
      <c r="J98" s="269"/>
      <c r="K98" s="269"/>
      <c r="L98" s="269"/>
      <c r="M98" s="269"/>
      <c r="N98" s="269"/>
      <c r="O98" s="99">
        <f t="shared" si="9"/>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10"/>
        <v>0</v>
      </c>
      <c r="AL98" s="96"/>
      <c r="AM98" s="100">
        <f t="shared" si="11"/>
        <v>0</v>
      </c>
      <c r="AN98" s="263"/>
    </row>
    <row r="99" spans="2:40" ht="15.75" customHeight="1" x14ac:dyDescent="0.35">
      <c r="B99" s="146"/>
      <c r="C99" s="268"/>
      <c r="D99" s="268"/>
      <c r="E99" s="268"/>
      <c r="F99" s="45"/>
      <c r="G99" s="93"/>
      <c r="H99" s="285"/>
      <c r="I99" s="269"/>
      <c r="J99" s="269"/>
      <c r="K99" s="269"/>
      <c r="L99" s="269"/>
      <c r="M99" s="269"/>
      <c r="N99" s="269"/>
      <c r="O99" s="99">
        <f t="shared" si="9"/>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10"/>
        <v>0</v>
      </c>
      <c r="AL99" s="96"/>
      <c r="AM99" s="100">
        <f t="shared" si="11"/>
        <v>0</v>
      </c>
      <c r="AN99" s="263"/>
    </row>
    <row r="100" spans="2:40" ht="15.75" customHeight="1" x14ac:dyDescent="0.35">
      <c r="B100" s="146"/>
      <c r="C100" s="268"/>
      <c r="D100" s="268"/>
      <c r="E100" s="268"/>
      <c r="F100" s="45"/>
      <c r="G100" s="93"/>
      <c r="H100" s="285"/>
      <c r="I100" s="269"/>
      <c r="J100" s="269"/>
      <c r="K100" s="269"/>
      <c r="L100" s="269"/>
      <c r="M100" s="269"/>
      <c r="N100" s="269"/>
      <c r="O100" s="99">
        <f t="shared" si="9"/>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10"/>
        <v>0</v>
      </c>
      <c r="AL100" s="96"/>
      <c r="AM100" s="100">
        <f t="shared" si="11"/>
        <v>0</v>
      </c>
      <c r="AN100" s="263"/>
    </row>
    <row r="101" spans="2:40" ht="15.75" customHeight="1" x14ac:dyDescent="0.35">
      <c r="B101" s="146"/>
      <c r="C101" s="268"/>
      <c r="D101" s="268"/>
      <c r="E101" s="268"/>
      <c r="F101" s="45"/>
      <c r="G101" s="93"/>
      <c r="H101" s="285"/>
      <c r="I101" s="269"/>
      <c r="J101" s="269"/>
      <c r="K101" s="269"/>
      <c r="L101" s="269"/>
      <c r="M101" s="269"/>
      <c r="N101" s="269"/>
      <c r="O101" s="99">
        <f t="shared" si="9"/>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10"/>
        <v>0</v>
      </c>
      <c r="AL101" s="96"/>
      <c r="AM101" s="100">
        <f t="shared" si="11"/>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2">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5" si="13">SUM(Q102:AJ102)</f>
        <v>0</v>
      </c>
      <c r="AL102" s="96"/>
      <c r="AM102" s="100">
        <f t="shared" ref="AM102:AM125" si="14">AM101+O102-AK102</f>
        <v>0</v>
      </c>
      <c r="AN102" s="263"/>
    </row>
    <row r="103" spans="2:40" ht="15.75" customHeight="1" x14ac:dyDescent="0.35">
      <c r="B103" s="146"/>
      <c r="C103" s="268"/>
      <c r="D103" s="268"/>
      <c r="E103" s="268"/>
      <c r="F103" s="45"/>
      <c r="G103" s="93"/>
      <c r="H103" s="285"/>
      <c r="I103" s="269"/>
      <c r="J103" s="269"/>
      <c r="K103" s="269"/>
      <c r="L103" s="269"/>
      <c r="M103" s="269"/>
      <c r="N103" s="269"/>
      <c r="O103" s="99">
        <f t="shared" si="12"/>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3"/>
        <v>0</v>
      </c>
      <c r="AL103" s="96"/>
      <c r="AM103" s="100">
        <f t="shared" si="14"/>
        <v>0</v>
      </c>
      <c r="AN103" s="263"/>
    </row>
    <row r="104" spans="2:40" ht="15.75" customHeight="1" x14ac:dyDescent="0.35">
      <c r="B104" s="146"/>
      <c r="C104" s="268"/>
      <c r="D104" s="268"/>
      <c r="E104" s="268"/>
      <c r="F104" s="45"/>
      <c r="G104" s="93"/>
      <c r="H104" s="285"/>
      <c r="I104" s="269"/>
      <c r="J104" s="269"/>
      <c r="K104" s="269"/>
      <c r="L104" s="269"/>
      <c r="M104" s="269"/>
      <c r="N104" s="269"/>
      <c r="O104" s="99">
        <f t="shared" si="12"/>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3"/>
        <v>0</v>
      </c>
      <c r="AL104" s="96"/>
      <c r="AM104" s="100">
        <f t="shared" si="14"/>
        <v>0</v>
      </c>
      <c r="AN104" s="263"/>
    </row>
    <row r="105" spans="2:40" ht="15.75" customHeight="1" x14ac:dyDescent="0.35">
      <c r="B105" s="146"/>
      <c r="C105" s="268"/>
      <c r="D105" s="268"/>
      <c r="E105" s="268"/>
      <c r="F105" s="45"/>
      <c r="G105" s="93"/>
      <c r="H105" s="285"/>
      <c r="I105" s="269"/>
      <c r="J105" s="269"/>
      <c r="K105" s="269"/>
      <c r="L105" s="269"/>
      <c r="M105" s="269"/>
      <c r="N105" s="269"/>
      <c r="O105" s="99">
        <f t="shared" si="12"/>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3"/>
        <v>0</v>
      </c>
      <c r="AL105" s="96"/>
      <c r="AM105" s="100">
        <f t="shared" si="14"/>
        <v>0</v>
      </c>
      <c r="AN105" s="263"/>
    </row>
    <row r="106" spans="2:40" ht="15.75" customHeight="1" x14ac:dyDescent="0.35">
      <c r="B106" s="146"/>
      <c r="C106" s="268"/>
      <c r="D106" s="268"/>
      <c r="E106" s="268"/>
      <c r="F106" s="45"/>
      <c r="G106" s="93"/>
      <c r="H106" s="285"/>
      <c r="I106" s="269"/>
      <c r="J106" s="269"/>
      <c r="K106" s="269"/>
      <c r="L106" s="269"/>
      <c r="M106" s="269"/>
      <c r="N106" s="269"/>
      <c r="O106" s="99">
        <f t="shared" si="12"/>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3"/>
        <v>0</v>
      </c>
      <c r="AL106" s="96"/>
      <c r="AM106" s="100">
        <f t="shared" si="14"/>
        <v>0</v>
      </c>
      <c r="AN106" s="263"/>
    </row>
    <row r="107" spans="2:40" ht="15.75" customHeight="1" x14ac:dyDescent="0.35">
      <c r="B107" s="146"/>
      <c r="C107" s="268"/>
      <c r="D107" s="268"/>
      <c r="E107" s="268"/>
      <c r="F107" s="45"/>
      <c r="G107" s="93"/>
      <c r="H107" s="285"/>
      <c r="I107" s="269"/>
      <c r="J107" s="269"/>
      <c r="K107" s="269"/>
      <c r="L107" s="269"/>
      <c r="M107" s="269"/>
      <c r="N107" s="269"/>
      <c r="O107" s="99">
        <f t="shared" si="12"/>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3"/>
        <v>0</v>
      </c>
      <c r="AL107" s="96"/>
      <c r="AM107" s="100">
        <f t="shared" si="14"/>
        <v>0</v>
      </c>
      <c r="AN107" s="263"/>
    </row>
    <row r="108" spans="2:40" ht="15.75" customHeight="1" x14ac:dyDescent="0.35">
      <c r="B108" s="146"/>
      <c r="C108" s="268"/>
      <c r="D108" s="268"/>
      <c r="E108" s="268"/>
      <c r="F108" s="45"/>
      <c r="G108" s="93"/>
      <c r="H108" s="285"/>
      <c r="I108" s="269"/>
      <c r="J108" s="269"/>
      <c r="K108" s="269"/>
      <c r="L108" s="269"/>
      <c r="M108" s="269"/>
      <c r="N108" s="269"/>
      <c r="O108" s="99">
        <f t="shared" si="12"/>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3"/>
        <v>0</v>
      </c>
      <c r="AL108" s="96"/>
      <c r="AM108" s="100">
        <f t="shared" si="14"/>
        <v>0</v>
      </c>
      <c r="AN108" s="263"/>
    </row>
    <row r="109" spans="2:40" ht="15.75" customHeight="1" x14ac:dyDescent="0.35">
      <c r="B109" s="146"/>
      <c r="C109" s="268"/>
      <c r="D109" s="268"/>
      <c r="E109" s="268"/>
      <c r="F109" s="45"/>
      <c r="G109" s="93"/>
      <c r="H109" s="285"/>
      <c r="I109" s="269"/>
      <c r="J109" s="269"/>
      <c r="K109" s="269"/>
      <c r="L109" s="269"/>
      <c r="M109" s="269"/>
      <c r="N109" s="269"/>
      <c r="O109" s="99">
        <f t="shared" si="12"/>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3"/>
        <v>0</v>
      </c>
      <c r="AL109" s="96"/>
      <c r="AM109" s="100">
        <f t="shared" si="14"/>
        <v>0</v>
      </c>
      <c r="AN109" s="263"/>
    </row>
    <row r="110" spans="2:40" ht="15.75" customHeight="1" x14ac:dyDescent="0.35">
      <c r="B110" s="146"/>
      <c r="C110" s="268"/>
      <c r="D110" s="268"/>
      <c r="E110" s="268"/>
      <c r="F110" s="45"/>
      <c r="G110" s="93"/>
      <c r="H110" s="285"/>
      <c r="I110" s="269"/>
      <c r="J110" s="269"/>
      <c r="K110" s="269"/>
      <c r="L110" s="269"/>
      <c r="M110" s="269"/>
      <c r="N110" s="269"/>
      <c r="O110" s="99">
        <f t="shared" si="12"/>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3"/>
        <v>0</v>
      </c>
      <c r="AL110" s="96"/>
      <c r="AM110" s="100">
        <f t="shared" si="14"/>
        <v>0</v>
      </c>
      <c r="AN110" s="263"/>
    </row>
    <row r="111" spans="2:40" ht="15.75" customHeight="1" x14ac:dyDescent="0.35">
      <c r="B111" s="146"/>
      <c r="C111" s="268"/>
      <c r="D111" s="268"/>
      <c r="E111" s="268"/>
      <c r="F111" s="45"/>
      <c r="G111" s="93"/>
      <c r="H111" s="285"/>
      <c r="I111" s="269"/>
      <c r="J111" s="269"/>
      <c r="K111" s="269"/>
      <c r="L111" s="269"/>
      <c r="M111" s="269"/>
      <c r="N111" s="269"/>
      <c r="O111" s="99">
        <f t="shared" si="12"/>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3"/>
        <v>0</v>
      </c>
      <c r="AL111" s="96"/>
      <c r="AM111" s="100">
        <f t="shared" si="14"/>
        <v>0</v>
      </c>
      <c r="AN111" s="263"/>
    </row>
    <row r="112" spans="2:40" ht="15.75" customHeight="1" x14ac:dyDescent="0.35">
      <c r="B112" s="146"/>
      <c r="C112" s="268"/>
      <c r="D112" s="268"/>
      <c r="E112" s="268"/>
      <c r="F112" s="45"/>
      <c r="G112" s="93"/>
      <c r="H112" s="285"/>
      <c r="I112" s="269"/>
      <c r="J112" s="269"/>
      <c r="K112" s="269"/>
      <c r="L112" s="269"/>
      <c r="M112" s="269"/>
      <c r="N112" s="269"/>
      <c r="O112" s="99">
        <f t="shared" si="12"/>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3"/>
        <v>0</v>
      </c>
      <c r="AL112" s="96"/>
      <c r="AM112" s="100">
        <f t="shared" si="14"/>
        <v>0</v>
      </c>
      <c r="AN112" s="263"/>
    </row>
    <row r="113" spans="2:41" ht="15.75" customHeight="1" x14ac:dyDescent="0.35">
      <c r="B113" s="146"/>
      <c r="C113" s="268"/>
      <c r="D113" s="268"/>
      <c r="E113" s="268"/>
      <c r="F113" s="45"/>
      <c r="G113" s="93"/>
      <c r="H113" s="285"/>
      <c r="I113" s="269"/>
      <c r="J113" s="269"/>
      <c r="K113" s="269"/>
      <c r="L113" s="269"/>
      <c r="M113" s="269"/>
      <c r="N113" s="269"/>
      <c r="O113" s="99">
        <f t="shared" si="12"/>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3"/>
        <v>0</v>
      </c>
      <c r="AL113" s="96"/>
      <c r="AM113" s="100">
        <f t="shared" si="14"/>
        <v>0</v>
      </c>
      <c r="AN113" s="263"/>
    </row>
    <row r="114" spans="2:41" ht="15.75" customHeight="1" x14ac:dyDescent="0.35">
      <c r="B114" s="146"/>
      <c r="C114" s="268"/>
      <c r="D114" s="268"/>
      <c r="E114" s="268"/>
      <c r="F114" s="45"/>
      <c r="G114" s="93"/>
      <c r="H114" s="285"/>
      <c r="I114" s="269"/>
      <c r="J114" s="269"/>
      <c r="K114" s="269"/>
      <c r="L114" s="269"/>
      <c r="M114" s="269"/>
      <c r="N114" s="269"/>
      <c r="O114" s="99">
        <f t="shared" si="12"/>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3"/>
        <v>0</v>
      </c>
      <c r="AL114" s="96"/>
      <c r="AM114" s="100">
        <f t="shared" si="14"/>
        <v>0</v>
      </c>
      <c r="AN114" s="263"/>
    </row>
    <row r="115" spans="2:41" ht="15.75" customHeight="1" x14ac:dyDescent="0.35">
      <c r="B115" s="146"/>
      <c r="C115" s="268"/>
      <c r="D115" s="268"/>
      <c r="E115" s="268"/>
      <c r="F115" s="45"/>
      <c r="G115" s="93"/>
      <c r="H115" s="285"/>
      <c r="I115" s="269"/>
      <c r="J115" s="269"/>
      <c r="K115" s="269"/>
      <c r="L115" s="269"/>
      <c r="M115" s="269"/>
      <c r="N115" s="269"/>
      <c r="O115" s="99">
        <f t="shared" si="12"/>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3"/>
        <v>0</v>
      </c>
      <c r="AL115" s="96"/>
      <c r="AM115" s="100">
        <f t="shared" si="14"/>
        <v>0</v>
      </c>
      <c r="AN115" s="263"/>
    </row>
    <row r="116" spans="2:41" ht="15.75" customHeight="1" x14ac:dyDescent="0.35">
      <c r="B116" s="146"/>
      <c r="C116" s="268"/>
      <c r="D116" s="268"/>
      <c r="E116" s="268"/>
      <c r="F116" s="45"/>
      <c r="G116" s="93"/>
      <c r="H116" s="285"/>
      <c r="I116" s="269"/>
      <c r="J116" s="269"/>
      <c r="K116" s="269"/>
      <c r="L116" s="269"/>
      <c r="M116" s="269"/>
      <c r="N116" s="269"/>
      <c r="O116" s="99">
        <f t="shared" si="12"/>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3"/>
        <v>0</v>
      </c>
      <c r="AL116" s="96"/>
      <c r="AM116" s="100">
        <f t="shared" si="14"/>
        <v>0</v>
      </c>
      <c r="AN116" s="263"/>
    </row>
    <row r="117" spans="2:41" ht="15.75" customHeight="1" x14ac:dyDescent="0.35">
      <c r="B117" s="146"/>
      <c r="C117" s="268"/>
      <c r="D117" s="268"/>
      <c r="E117" s="268"/>
      <c r="F117" s="45"/>
      <c r="G117" s="93"/>
      <c r="H117" s="285"/>
      <c r="I117" s="269"/>
      <c r="J117" s="269"/>
      <c r="K117" s="269"/>
      <c r="L117" s="269"/>
      <c r="M117" s="269"/>
      <c r="N117" s="269"/>
      <c r="O117" s="99">
        <f t="shared" si="12"/>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3"/>
        <v>0</v>
      </c>
      <c r="AL117" s="96"/>
      <c r="AM117" s="100">
        <f t="shared" si="14"/>
        <v>0</v>
      </c>
      <c r="AN117" s="263"/>
    </row>
    <row r="118" spans="2:41" ht="15.75" customHeight="1" x14ac:dyDescent="0.35">
      <c r="B118" s="146"/>
      <c r="C118" s="268"/>
      <c r="D118" s="268"/>
      <c r="E118" s="268"/>
      <c r="F118" s="45"/>
      <c r="G118" s="93"/>
      <c r="H118" s="285"/>
      <c r="I118" s="269"/>
      <c r="J118" s="269"/>
      <c r="K118" s="269"/>
      <c r="L118" s="269"/>
      <c r="M118" s="269"/>
      <c r="N118" s="269"/>
      <c r="O118" s="99">
        <f t="shared" si="12"/>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3"/>
        <v>0</v>
      </c>
      <c r="AL118" s="96"/>
      <c r="AM118" s="100">
        <f t="shared" si="14"/>
        <v>0</v>
      </c>
      <c r="AN118" s="263"/>
    </row>
    <row r="119" spans="2:41" ht="15.75" customHeight="1" x14ac:dyDescent="0.35">
      <c r="B119" s="146"/>
      <c r="C119" s="268"/>
      <c r="D119" s="268"/>
      <c r="E119" s="268"/>
      <c r="F119" s="45"/>
      <c r="G119" s="93"/>
      <c r="H119" s="285"/>
      <c r="I119" s="269"/>
      <c r="J119" s="269"/>
      <c r="K119" s="269"/>
      <c r="L119" s="269"/>
      <c r="M119" s="269"/>
      <c r="N119" s="269"/>
      <c r="O119" s="99">
        <f t="shared" si="12"/>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3"/>
        <v>0</v>
      </c>
      <c r="AL119" s="96"/>
      <c r="AM119" s="100">
        <f t="shared" si="14"/>
        <v>0</v>
      </c>
      <c r="AN119" s="263"/>
    </row>
    <row r="120" spans="2:41" ht="15.75" customHeight="1" x14ac:dyDescent="0.35">
      <c r="B120" s="146"/>
      <c r="C120" s="268"/>
      <c r="D120" s="268"/>
      <c r="E120" s="268"/>
      <c r="F120" s="45"/>
      <c r="G120" s="93"/>
      <c r="H120" s="285"/>
      <c r="I120" s="269"/>
      <c r="J120" s="269"/>
      <c r="K120" s="269"/>
      <c r="L120" s="269"/>
      <c r="M120" s="269"/>
      <c r="N120" s="269"/>
      <c r="O120" s="99">
        <f t="shared" si="12"/>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3"/>
        <v>0</v>
      </c>
      <c r="AL120" s="96"/>
      <c r="AM120" s="100">
        <f t="shared" si="14"/>
        <v>0</v>
      </c>
      <c r="AN120" s="263"/>
    </row>
    <row r="121" spans="2:41" ht="15.75" customHeight="1" x14ac:dyDescent="0.35">
      <c r="B121" s="146"/>
      <c r="C121" s="268"/>
      <c r="D121" s="268"/>
      <c r="E121" s="268"/>
      <c r="F121" s="45"/>
      <c r="G121" s="93"/>
      <c r="H121" s="285"/>
      <c r="I121" s="269"/>
      <c r="J121" s="269"/>
      <c r="K121" s="269"/>
      <c r="L121" s="269"/>
      <c r="M121" s="269"/>
      <c r="N121" s="269"/>
      <c r="O121" s="99">
        <f t="shared" si="12"/>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3"/>
        <v>0</v>
      </c>
      <c r="AL121" s="96"/>
      <c r="AM121" s="100">
        <f t="shared" si="14"/>
        <v>0</v>
      </c>
      <c r="AN121" s="263"/>
    </row>
    <row r="122" spans="2:41" ht="15.75" customHeight="1" x14ac:dyDescent="0.35">
      <c r="B122" s="146"/>
      <c r="C122" s="268"/>
      <c r="D122" s="268"/>
      <c r="E122" s="268"/>
      <c r="F122" s="45"/>
      <c r="G122" s="93"/>
      <c r="H122" s="285"/>
      <c r="I122" s="269"/>
      <c r="J122" s="269"/>
      <c r="K122" s="269"/>
      <c r="L122" s="269"/>
      <c r="M122" s="269"/>
      <c r="N122" s="269"/>
      <c r="O122" s="99">
        <f t="shared" si="12"/>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3"/>
        <v>0</v>
      </c>
      <c r="AL122" s="96"/>
      <c r="AM122" s="100">
        <f t="shared" si="14"/>
        <v>0</v>
      </c>
      <c r="AN122" s="263"/>
    </row>
    <row r="123" spans="2:41" ht="15.75" customHeight="1" x14ac:dyDescent="0.35">
      <c r="B123" s="146"/>
      <c r="C123" s="268"/>
      <c r="D123" s="268"/>
      <c r="E123" s="268"/>
      <c r="F123" s="45"/>
      <c r="G123" s="93"/>
      <c r="H123" s="285"/>
      <c r="I123" s="269"/>
      <c r="J123" s="269"/>
      <c r="K123" s="269"/>
      <c r="L123" s="269"/>
      <c r="M123" s="269"/>
      <c r="N123" s="269"/>
      <c r="O123" s="99">
        <f t="shared" si="12"/>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3"/>
        <v>0</v>
      </c>
      <c r="AL123" s="96"/>
      <c r="AM123" s="100">
        <f t="shared" si="14"/>
        <v>0</v>
      </c>
      <c r="AN123" s="263"/>
    </row>
    <row r="124" spans="2:41" ht="15.75" customHeight="1" x14ac:dyDescent="0.35">
      <c r="B124" s="146"/>
      <c r="C124" s="268"/>
      <c r="D124" s="268"/>
      <c r="E124" s="268"/>
      <c r="F124" s="45"/>
      <c r="G124" s="93"/>
      <c r="H124" s="285"/>
      <c r="I124" s="269"/>
      <c r="J124" s="269"/>
      <c r="K124" s="269"/>
      <c r="L124" s="269"/>
      <c r="M124" s="269"/>
      <c r="N124" s="269"/>
      <c r="O124" s="99">
        <f t="shared" si="12"/>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si="13"/>
        <v>0</v>
      </c>
      <c r="AL124" s="96"/>
      <c r="AM124" s="102">
        <f t="shared" si="14"/>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2"/>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3">
        <f t="shared" si="13"/>
        <v>0</v>
      </c>
      <c r="AL125" s="96"/>
      <c r="AM125" s="104">
        <f t="shared" si="14"/>
        <v>0</v>
      </c>
      <c r="AN125" s="264"/>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66"/>
      <c r="AL126" s="94"/>
      <c r="AM126" s="64">
        <f>AM125</f>
        <v>0</v>
      </c>
      <c r="AN126" s="68" t="s">
        <v>160</v>
      </c>
      <c r="AO126" s="69"/>
    </row>
    <row r="127" spans="2:41" ht="15.75" customHeight="1" thickTop="1" x14ac:dyDescent="0.2"/>
  </sheetData>
  <mergeCells count="3">
    <mergeCell ref="AK3:AK4"/>
    <mergeCell ref="AM3:AM4"/>
    <mergeCell ref="O3:O4"/>
  </mergeCells>
  <phoneticPr fontId="0" type="noConversion"/>
  <dataValidations count="1">
    <dataValidation type="list" allowBlank="1" showInputMessage="1" showErrorMessage="1" sqref="AN5" xr:uid="{00000000-0002-0000-0600-000000000000}">
      <formula1>Reconciled</formula1>
    </dataValidation>
  </dataValidations>
  <pageMargins left="0.35433070866141703" right="0.35433070866141703" top="0" bottom="0" header="0.17" footer="0.12"/>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84A874B-AC96-4A62-885A-757B8F0EE046}">
          <x14:formula1>
            <xm:f>'1'!$B$1:$B$13</xm:f>
          </x14:formula1>
          <xm:sqref>AN6:AN125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9" tint="0.59999389629810485"/>
    <pageSetUpPr autoPageBreaks="0" fitToPage="1"/>
  </sheetPr>
  <dimension ref="B1:AP127"/>
  <sheetViews>
    <sheetView showGridLines="0" zoomScaleNormal="100" workbookViewId="0">
      <pane xSplit="6" ySplit="5" topLeftCell="G6" activePane="bottomRight" state="frozen"/>
      <selection pane="topRight" activeCell="G1" sqref="G1"/>
      <selection pane="bottomLeft" activeCell="A6" sqref="A6"/>
      <selection pane="bottomRight" activeCell="C3" sqref="C3"/>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5"/>
      <c r="Q1" s="5"/>
      <c r="R1" s="5"/>
      <c r="S1" s="5"/>
      <c r="T1" s="5"/>
      <c r="U1" s="5"/>
      <c r="V1" s="5"/>
      <c r="W1" s="5"/>
      <c r="X1" s="5"/>
      <c r="Y1" s="5"/>
      <c r="Z1" s="5"/>
      <c r="AA1" s="5"/>
      <c r="AB1" s="5"/>
      <c r="AC1" s="5"/>
      <c r="AD1" s="5"/>
      <c r="AE1" s="5"/>
      <c r="AF1" s="5"/>
      <c r="AG1" s="5"/>
      <c r="AH1" s="5"/>
      <c r="AI1" s="5"/>
      <c r="AJ1" s="5"/>
      <c r="AK1" s="5"/>
      <c r="AL1" s="5"/>
      <c r="AM1"/>
    </row>
    <row r="2" spans="2:42" ht="21" customHeight="1" thickBot="1" x14ac:dyDescent="0.5">
      <c r="B2" s="3" t="str">
        <f>MonthsHeaders!G8</f>
        <v>June</v>
      </c>
      <c r="C2" s="335">
        <f>MonthsHeaders!G9</f>
        <v>2025</v>
      </c>
      <c r="D2" s="4"/>
      <c r="E2" s="574" t="str">
        <f>MonthsHeaders!G7</f>
        <v>Month6</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6"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ref="AI5:AJ5" si="2">SUM(AI6:AI125)</f>
        <v>0</v>
      </c>
      <c r="AJ5" s="49">
        <f t="shared" si="2"/>
        <v>0</v>
      </c>
      <c r="AK5" s="105">
        <f t="shared" si="1"/>
        <v>0</v>
      </c>
      <c r="AL5" s="92"/>
      <c r="AM5" s="70">
        <f>Month5!AM126</f>
        <v>0</v>
      </c>
      <c r="AN5" s="68" t="s">
        <v>48</v>
      </c>
      <c r="AO5" s="69"/>
      <c r="AP5" s="7"/>
    </row>
    <row r="6" spans="2:42" ht="18.75" customHeight="1" x14ac:dyDescent="0.35">
      <c r="B6" s="145"/>
      <c r="C6" s="268"/>
      <c r="D6" s="268"/>
      <c r="E6" s="268"/>
      <c r="F6" s="61"/>
      <c r="G6" s="93"/>
      <c r="H6" s="284"/>
      <c r="I6" s="269"/>
      <c r="J6" s="269"/>
      <c r="K6" s="269"/>
      <c r="L6" s="269"/>
      <c r="M6" s="269"/>
      <c r="N6" s="269"/>
      <c r="O6" s="95">
        <f t="shared" ref="O6:O37" si="3">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4">SUM(Q6:AJ6)</f>
        <v>0</v>
      </c>
      <c r="AL6" s="96"/>
      <c r="AM6" s="98">
        <f t="shared" ref="AM6:AM37" si="5">AM5+O6-AK6</f>
        <v>0</v>
      </c>
      <c r="AN6" s="263"/>
      <c r="AP6" s="7"/>
    </row>
    <row r="7" spans="2:42" ht="15.75" customHeight="1" x14ac:dyDescent="0.35">
      <c r="B7" s="146"/>
      <c r="C7" s="268"/>
      <c r="D7" s="268"/>
      <c r="E7" s="268"/>
      <c r="F7" s="45"/>
      <c r="G7" s="93"/>
      <c r="H7" s="285"/>
      <c r="I7" s="269"/>
      <c r="J7" s="269"/>
      <c r="K7" s="269"/>
      <c r="L7" s="269"/>
      <c r="M7" s="269"/>
      <c r="N7" s="269"/>
      <c r="O7" s="99">
        <f t="shared" si="3"/>
        <v>0</v>
      </c>
      <c r="P7" s="96"/>
      <c r="Q7" s="285"/>
      <c r="R7" s="269"/>
      <c r="S7" s="269"/>
      <c r="T7" s="269"/>
      <c r="U7" s="269"/>
      <c r="V7" s="269"/>
      <c r="W7" s="269"/>
      <c r="X7" s="269"/>
      <c r="Y7" s="269"/>
      <c r="Z7" s="269"/>
      <c r="AA7" s="269"/>
      <c r="AB7" s="269"/>
      <c r="AC7" s="269"/>
      <c r="AD7" s="269"/>
      <c r="AE7" s="269"/>
      <c r="AF7" s="269"/>
      <c r="AG7" s="269"/>
      <c r="AH7" s="269"/>
      <c r="AI7" s="269"/>
      <c r="AJ7" s="269"/>
      <c r="AK7" s="99">
        <f t="shared" si="4"/>
        <v>0</v>
      </c>
      <c r="AL7" s="96"/>
      <c r="AM7" s="98">
        <f t="shared" si="5"/>
        <v>0</v>
      </c>
      <c r="AN7" s="263"/>
      <c r="AP7" s="7"/>
    </row>
    <row r="8" spans="2:42" ht="15.75" customHeight="1" x14ac:dyDescent="0.35">
      <c r="B8" s="146"/>
      <c r="C8" s="268"/>
      <c r="D8" s="268"/>
      <c r="E8" s="268"/>
      <c r="F8" s="45"/>
      <c r="G8" s="93"/>
      <c r="H8" s="285"/>
      <c r="I8" s="269"/>
      <c r="J8" s="269"/>
      <c r="K8" s="269"/>
      <c r="L8" s="269"/>
      <c r="M8" s="269"/>
      <c r="N8" s="269"/>
      <c r="O8" s="99">
        <f t="shared" si="3"/>
        <v>0</v>
      </c>
      <c r="P8" s="96"/>
      <c r="Q8" s="285"/>
      <c r="R8" s="269"/>
      <c r="S8" s="269"/>
      <c r="T8" s="269"/>
      <c r="U8" s="269"/>
      <c r="V8" s="269"/>
      <c r="W8" s="269"/>
      <c r="X8" s="269"/>
      <c r="Y8" s="269"/>
      <c r="Z8" s="269"/>
      <c r="AA8" s="269"/>
      <c r="AB8" s="269"/>
      <c r="AC8" s="269"/>
      <c r="AD8" s="269"/>
      <c r="AE8" s="269"/>
      <c r="AF8" s="269"/>
      <c r="AG8" s="269"/>
      <c r="AH8" s="269"/>
      <c r="AI8" s="269"/>
      <c r="AJ8" s="269"/>
      <c r="AK8" s="99">
        <f t="shared" si="4"/>
        <v>0</v>
      </c>
      <c r="AL8" s="96"/>
      <c r="AM8" s="98">
        <f t="shared" si="5"/>
        <v>0</v>
      </c>
      <c r="AN8" s="263"/>
      <c r="AP8" s="7"/>
    </row>
    <row r="9" spans="2:42" ht="15.75" customHeight="1" x14ac:dyDescent="0.35">
      <c r="B9" s="146"/>
      <c r="C9" s="268"/>
      <c r="D9" s="268"/>
      <c r="E9" s="268"/>
      <c r="F9" s="45"/>
      <c r="G9" s="93"/>
      <c r="H9" s="285"/>
      <c r="I9" s="269"/>
      <c r="J9" s="269"/>
      <c r="K9" s="269"/>
      <c r="L9" s="269"/>
      <c r="M9" s="269"/>
      <c r="N9" s="269"/>
      <c r="O9" s="99">
        <f t="shared" si="3"/>
        <v>0</v>
      </c>
      <c r="P9" s="96"/>
      <c r="Q9" s="285"/>
      <c r="R9" s="269"/>
      <c r="S9" s="269"/>
      <c r="T9" s="269"/>
      <c r="U9" s="269"/>
      <c r="V9" s="269"/>
      <c r="W9" s="269"/>
      <c r="X9" s="269"/>
      <c r="Y9" s="269"/>
      <c r="Z9" s="269"/>
      <c r="AA9" s="269"/>
      <c r="AB9" s="269"/>
      <c r="AC9" s="269"/>
      <c r="AD9" s="269"/>
      <c r="AE9" s="269"/>
      <c r="AF9" s="269"/>
      <c r="AG9" s="269"/>
      <c r="AH9" s="269"/>
      <c r="AI9" s="269"/>
      <c r="AJ9" s="269"/>
      <c r="AK9" s="99">
        <f t="shared" si="4"/>
        <v>0</v>
      </c>
      <c r="AL9" s="96"/>
      <c r="AM9" s="98">
        <f t="shared" si="5"/>
        <v>0</v>
      </c>
      <c r="AN9" s="263"/>
    </row>
    <row r="10" spans="2:42" ht="15.75" customHeight="1" x14ac:dyDescent="0.35">
      <c r="B10" s="146"/>
      <c r="C10" s="268"/>
      <c r="D10" s="268"/>
      <c r="E10" s="268"/>
      <c r="F10" s="45"/>
      <c r="G10" s="93"/>
      <c r="H10" s="285"/>
      <c r="I10" s="269"/>
      <c r="J10" s="269"/>
      <c r="K10" s="269"/>
      <c r="L10" s="269"/>
      <c r="M10" s="269"/>
      <c r="N10" s="269"/>
      <c r="O10" s="99">
        <f t="shared" si="3"/>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4"/>
        <v>0</v>
      </c>
      <c r="AL10" s="96"/>
      <c r="AM10" s="98">
        <f t="shared" si="5"/>
        <v>0</v>
      </c>
      <c r="AN10" s="263"/>
    </row>
    <row r="11" spans="2:42" ht="15.75" customHeight="1" x14ac:dyDescent="0.35">
      <c r="B11" s="146"/>
      <c r="C11" s="268"/>
      <c r="D11" s="268"/>
      <c r="E11" s="268"/>
      <c r="F11" s="45"/>
      <c r="G11" s="93"/>
      <c r="H11" s="285"/>
      <c r="I11" s="269"/>
      <c r="J11" s="269"/>
      <c r="K11" s="269"/>
      <c r="L11" s="269"/>
      <c r="M11" s="269"/>
      <c r="N11" s="269"/>
      <c r="O11" s="99">
        <f t="shared" si="3"/>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4"/>
        <v>0</v>
      </c>
      <c r="AL11" s="96"/>
      <c r="AM11" s="98">
        <f t="shared" si="5"/>
        <v>0</v>
      </c>
      <c r="AN11" s="263"/>
    </row>
    <row r="12" spans="2:42" ht="15.75" customHeight="1" x14ac:dyDescent="0.35">
      <c r="B12" s="146"/>
      <c r="C12" s="268"/>
      <c r="D12" s="268"/>
      <c r="E12" s="268"/>
      <c r="F12" s="45"/>
      <c r="G12" s="93"/>
      <c r="H12" s="285"/>
      <c r="I12" s="269"/>
      <c r="J12" s="269"/>
      <c r="K12" s="269"/>
      <c r="L12" s="269"/>
      <c r="M12" s="269"/>
      <c r="N12" s="269"/>
      <c r="O12" s="99">
        <f t="shared" si="3"/>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4"/>
        <v>0</v>
      </c>
      <c r="AL12" s="96"/>
      <c r="AM12" s="98">
        <f t="shared" si="5"/>
        <v>0</v>
      </c>
      <c r="AN12" s="263"/>
    </row>
    <row r="13" spans="2:42" ht="15.75" customHeight="1" x14ac:dyDescent="0.35">
      <c r="B13" s="146"/>
      <c r="C13" s="268"/>
      <c r="D13" s="268"/>
      <c r="E13" s="268"/>
      <c r="F13" s="45"/>
      <c r="G13" s="93"/>
      <c r="H13" s="285"/>
      <c r="I13" s="269"/>
      <c r="J13" s="269"/>
      <c r="K13" s="269"/>
      <c r="L13" s="269"/>
      <c r="M13" s="269"/>
      <c r="N13" s="269"/>
      <c r="O13" s="99">
        <f t="shared" si="3"/>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4"/>
        <v>0</v>
      </c>
      <c r="AL13" s="96"/>
      <c r="AM13" s="100">
        <f t="shared" si="5"/>
        <v>0</v>
      </c>
      <c r="AN13" s="263"/>
    </row>
    <row r="14" spans="2:42" ht="15.75" customHeight="1" x14ac:dyDescent="0.35">
      <c r="B14" s="146"/>
      <c r="C14" s="268"/>
      <c r="D14" s="268"/>
      <c r="E14" s="268"/>
      <c r="F14" s="45"/>
      <c r="G14" s="93"/>
      <c r="H14" s="285"/>
      <c r="I14" s="269"/>
      <c r="J14" s="269"/>
      <c r="K14" s="269"/>
      <c r="L14" s="269"/>
      <c r="M14" s="269"/>
      <c r="N14" s="269"/>
      <c r="O14" s="99">
        <f t="shared" si="3"/>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4"/>
        <v>0</v>
      </c>
      <c r="AL14" s="96"/>
      <c r="AM14" s="100">
        <f t="shared" si="5"/>
        <v>0</v>
      </c>
      <c r="AN14" s="263"/>
    </row>
    <row r="15" spans="2:42" ht="15.75" customHeight="1" x14ac:dyDescent="0.35">
      <c r="B15" s="146"/>
      <c r="C15" s="268"/>
      <c r="D15" s="268"/>
      <c r="E15" s="268"/>
      <c r="F15" s="45"/>
      <c r="G15" s="93"/>
      <c r="H15" s="285"/>
      <c r="I15" s="269"/>
      <c r="J15" s="269"/>
      <c r="K15" s="269"/>
      <c r="L15" s="269"/>
      <c r="M15" s="269"/>
      <c r="N15" s="269"/>
      <c r="O15" s="99">
        <f t="shared" si="3"/>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4"/>
        <v>0</v>
      </c>
      <c r="AL15" s="96"/>
      <c r="AM15" s="100">
        <f t="shared" si="5"/>
        <v>0</v>
      </c>
      <c r="AN15" s="263"/>
    </row>
    <row r="16" spans="2:42" ht="15.75" customHeight="1" x14ac:dyDescent="0.35">
      <c r="B16" s="146"/>
      <c r="C16" s="268"/>
      <c r="D16" s="268"/>
      <c r="E16" s="268"/>
      <c r="F16" s="45"/>
      <c r="G16" s="93"/>
      <c r="H16" s="285"/>
      <c r="I16" s="269"/>
      <c r="J16" s="269"/>
      <c r="K16" s="269"/>
      <c r="L16" s="269"/>
      <c r="M16" s="269"/>
      <c r="N16" s="269"/>
      <c r="O16" s="99">
        <f t="shared" si="3"/>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4"/>
        <v>0</v>
      </c>
      <c r="AL16" s="96"/>
      <c r="AM16" s="100">
        <f t="shared" si="5"/>
        <v>0</v>
      </c>
      <c r="AN16" s="263"/>
    </row>
    <row r="17" spans="2:40" ht="15.75" customHeight="1" x14ac:dyDescent="0.35">
      <c r="B17" s="146"/>
      <c r="C17" s="268"/>
      <c r="D17" s="268"/>
      <c r="E17" s="268"/>
      <c r="F17" s="45"/>
      <c r="G17" s="93"/>
      <c r="H17" s="285"/>
      <c r="I17" s="269"/>
      <c r="J17" s="269"/>
      <c r="K17" s="269"/>
      <c r="L17" s="269"/>
      <c r="M17" s="269"/>
      <c r="N17" s="269"/>
      <c r="O17" s="99">
        <f t="shared" si="3"/>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4"/>
        <v>0</v>
      </c>
      <c r="AL17" s="96"/>
      <c r="AM17" s="100">
        <f t="shared" si="5"/>
        <v>0</v>
      </c>
      <c r="AN17" s="263"/>
    </row>
    <row r="18" spans="2:40" ht="15.75" customHeight="1" x14ac:dyDescent="0.35">
      <c r="B18" s="146"/>
      <c r="C18" s="268"/>
      <c r="D18" s="268"/>
      <c r="E18" s="268"/>
      <c r="F18" s="45"/>
      <c r="G18" s="93"/>
      <c r="H18" s="285"/>
      <c r="I18" s="269"/>
      <c r="J18" s="269"/>
      <c r="K18" s="269"/>
      <c r="L18" s="269"/>
      <c r="M18" s="269"/>
      <c r="N18" s="269"/>
      <c r="O18" s="99">
        <f t="shared" si="3"/>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4"/>
        <v>0</v>
      </c>
      <c r="AL18" s="96"/>
      <c r="AM18" s="100">
        <f t="shared" si="5"/>
        <v>0</v>
      </c>
      <c r="AN18" s="263"/>
    </row>
    <row r="19" spans="2:40" ht="15.75" customHeight="1" x14ac:dyDescent="0.35">
      <c r="B19" s="146"/>
      <c r="C19" s="268"/>
      <c r="D19" s="268"/>
      <c r="E19" s="268"/>
      <c r="F19" s="45"/>
      <c r="G19" s="93"/>
      <c r="H19" s="285"/>
      <c r="I19" s="269"/>
      <c r="J19" s="269"/>
      <c r="K19" s="269"/>
      <c r="L19" s="269"/>
      <c r="M19" s="269"/>
      <c r="N19" s="269"/>
      <c r="O19" s="99">
        <f t="shared" si="3"/>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4"/>
        <v>0</v>
      </c>
      <c r="AL19" s="96"/>
      <c r="AM19" s="100">
        <f t="shared" si="5"/>
        <v>0</v>
      </c>
      <c r="AN19" s="263"/>
    </row>
    <row r="20" spans="2:40" ht="15.75" customHeight="1" x14ac:dyDescent="0.35">
      <c r="B20" s="146"/>
      <c r="C20" s="268"/>
      <c r="D20" s="268"/>
      <c r="E20" s="268"/>
      <c r="F20" s="45"/>
      <c r="G20" s="93"/>
      <c r="H20" s="285"/>
      <c r="I20" s="269"/>
      <c r="J20" s="269"/>
      <c r="K20" s="269"/>
      <c r="L20" s="269"/>
      <c r="M20" s="269"/>
      <c r="N20" s="269"/>
      <c r="O20" s="99">
        <f t="shared" si="3"/>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4"/>
        <v>0</v>
      </c>
      <c r="AL20" s="96"/>
      <c r="AM20" s="100">
        <f t="shared" si="5"/>
        <v>0</v>
      </c>
      <c r="AN20" s="263"/>
    </row>
    <row r="21" spans="2:40" ht="15.75" customHeight="1" x14ac:dyDescent="0.35">
      <c r="B21" s="146"/>
      <c r="C21" s="268"/>
      <c r="D21" s="268"/>
      <c r="E21" s="268"/>
      <c r="F21" s="45"/>
      <c r="G21" s="93"/>
      <c r="H21" s="285"/>
      <c r="I21" s="269"/>
      <c r="J21" s="269"/>
      <c r="K21" s="269"/>
      <c r="L21" s="269"/>
      <c r="M21" s="269"/>
      <c r="N21" s="269"/>
      <c r="O21" s="99">
        <f t="shared" si="3"/>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4"/>
        <v>0</v>
      </c>
      <c r="AL21" s="96"/>
      <c r="AM21" s="100">
        <f t="shared" si="5"/>
        <v>0</v>
      </c>
      <c r="AN21" s="263"/>
    </row>
    <row r="22" spans="2:40" ht="15.75" customHeight="1" x14ac:dyDescent="0.35">
      <c r="B22" s="146"/>
      <c r="C22" s="268"/>
      <c r="D22" s="268"/>
      <c r="E22" s="268"/>
      <c r="F22" s="45"/>
      <c r="G22" s="93"/>
      <c r="H22" s="285"/>
      <c r="I22" s="269"/>
      <c r="J22" s="269"/>
      <c r="K22" s="269"/>
      <c r="L22" s="269"/>
      <c r="M22" s="269"/>
      <c r="N22" s="269"/>
      <c r="O22" s="99">
        <f t="shared" si="3"/>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4"/>
        <v>0</v>
      </c>
      <c r="AL22" s="96"/>
      <c r="AM22" s="100">
        <f t="shared" si="5"/>
        <v>0</v>
      </c>
      <c r="AN22" s="263"/>
    </row>
    <row r="23" spans="2:40" ht="15.75" customHeight="1" x14ac:dyDescent="0.35">
      <c r="B23" s="146"/>
      <c r="C23" s="268"/>
      <c r="D23" s="268"/>
      <c r="E23" s="268"/>
      <c r="F23" s="45"/>
      <c r="G23" s="93"/>
      <c r="H23" s="285"/>
      <c r="I23" s="269"/>
      <c r="J23" s="269"/>
      <c r="K23" s="269"/>
      <c r="L23" s="269"/>
      <c r="M23" s="269"/>
      <c r="N23" s="269"/>
      <c r="O23" s="99">
        <f t="shared" si="3"/>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4"/>
        <v>0</v>
      </c>
      <c r="AL23" s="96"/>
      <c r="AM23" s="100">
        <f t="shared" si="5"/>
        <v>0</v>
      </c>
      <c r="AN23" s="263"/>
    </row>
    <row r="24" spans="2:40" ht="15.75" customHeight="1" x14ac:dyDescent="0.35">
      <c r="B24" s="146"/>
      <c r="C24" s="268"/>
      <c r="D24" s="268"/>
      <c r="E24" s="268"/>
      <c r="F24" s="45"/>
      <c r="G24" s="93"/>
      <c r="H24" s="285"/>
      <c r="I24" s="269"/>
      <c r="J24" s="269"/>
      <c r="K24" s="269"/>
      <c r="L24" s="269"/>
      <c r="M24" s="269"/>
      <c r="N24" s="269"/>
      <c r="O24" s="99">
        <f t="shared" si="3"/>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4"/>
        <v>0</v>
      </c>
      <c r="AL24" s="96"/>
      <c r="AM24" s="100">
        <f t="shared" si="5"/>
        <v>0</v>
      </c>
      <c r="AN24" s="263"/>
    </row>
    <row r="25" spans="2:40" ht="15.75" customHeight="1" x14ac:dyDescent="0.35">
      <c r="B25" s="146"/>
      <c r="C25" s="268"/>
      <c r="D25" s="268"/>
      <c r="E25" s="268"/>
      <c r="F25" s="45"/>
      <c r="G25" s="93"/>
      <c r="H25" s="285"/>
      <c r="I25" s="269"/>
      <c r="J25" s="269"/>
      <c r="K25" s="269"/>
      <c r="L25" s="269"/>
      <c r="M25" s="269"/>
      <c r="N25" s="269"/>
      <c r="O25" s="99">
        <f t="shared" si="3"/>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4"/>
        <v>0</v>
      </c>
      <c r="AL25" s="96"/>
      <c r="AM25" s="100">
        <f t="shared" si="5"/>
        <v>0</v>
      </c>
      <c r="AN25" s="263"/>
    </row>
    <row r="26" spans="2:40" ht="15.75" customHeight="1" x14ac:dyDescent="0.35">
      <c r="B26" s="146"/>
      <c r="C26" s="268"/>
      <c r="D26" s="268"/>
      <c r="E26" s="268"/>
      <c r="F26" s="45"/>
      <c r="G26" s="93"/>
      <c r="H26" s="285"/>
      <c r="I26" s="269"/>
      <c r="J26" s="269"/>
      <c r="K26" s="269"/>
      <c r="L26" s="269"/>
      <c r="M26" s="269"/>
      <c r="N26" s="269"/>
      <c r="O26" s="99">
        <f t="shared" si="3"/>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4"/>
        <v>0</v>
      </c>
      <c r="AL26" s="96"/>
      <c r="AM26" s="100">
        <f t="shared" si="5"/>
        <v>0</v>
      </c>
      <c r="AN26" s="263"/>
    </row>
    <row r="27" spans="2:40" ht="15.75" customHeight="1" x14ac:dyDescent="0.35">
      <c r="B27" s="146"/>
      <c r="C27" s="268"/>
      <c r="D27" s="268"/>
      <c r="E27" s="268"/>
      <c r="F27" s="45"/>
      <c r="G27" s="93"/>
      <c r="H27" s="285"/>
      <c r="I27" s="269"/>
      <c r="J27" s="269"/>
      <c r="K27" s="269"/>
      <c r="L27" s="269"/>
      <c r="M27" s="269"/>
      <c r="N27" s="269"/>
      <c r="O27" s="99">
        <f t="shared" si="3"/>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4"/>
        <v>0</v>
      </c>
      <c r="AL27" s="96"/>
      <c r="AM27" s="100">
        <f t="shared" si="5"/>
        <v>0</v>
      </c>
      <c r="AN27" s="263"/>
    </row>
    <row r="28" spans="2:40" ht="15.75" customHeight="1" x14ac:dyDescent="0.35">
      <c r="B28" s="146"/>
      <c r="C28" s="268"/>
      <c r="D28" s="268"/>
      <c r="E28" s="268"/>
      <c r="F28" s="45"/>
      <c r="G28" s="93"/>
      <c r="H28" s="285"/>
      <c r="I28" s="269"/>
      <c r="J28" s="269"/>
      <c r="K28" s="269"/>
      <c r="L28" s="269"/>
      <c r="M28" s="269"/>
      <c r="N28" s="269"/>
      <c r="O28" s="99">
        <f t="shared" si="3"/>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4"/>
        <v>0</v>
      </c>
      <c r="AL28" s="96"/>
      <c r="AM28" s="100">
        <f t="shared" si="5"/>
        <v>0</v>
      </c>
      <c r="AN28" s="263"/>
    </row>
    <row r="29" spans="2:40" ht="15.75" customHeight="1" x14ac:dyDescent="0.35">
      <c r="B29" s="146"/>
      <c r="C29" s="268"/>
      <c r="D29" s="268"/>
      <c r="E29" s="268"/>
      <c r="F29" s="45"/>
      <c r="G29" s="93"/>
      <c r="H29" s="285"/>
      <c r="I29" s="269"/>
      <c r="J29" s="269"/>
      <c r="K29" s="269"/>
      <c r="L29" s="269"/>
      <c r="M29" s="269"/>
      <c r="N29" s="269"/>
      <c r="O29" s="99">
        <f t="shared" si="3"/>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4"/>
        <v>0</v>
      </c>
      <c r="AL29" s="96"/>
      <c r="AM29" s="100">
        <f t="shared" si="5"/>
        <v>0</v>
      </c>
      <c r="AN29" s="263"/>
    </row>
    <row r="30" spans="2:40" ht="15.75" customHeight="1" x14ac:dyDescent="0.35">
      <c r="B30" s="146"/>
      <c r="C30" s="268"/>
      <c r="D30" s="268"/>
      <c r="E30" s="268"/>
      <c r="F30" s="45"/>
      <c r="G30" s="93"/>
      <c r="H30" s="285"/>
      <c r="I30" s="269"/>
      <c r="J30" s="269"/>
      <c r="K30" s="269"/>
      <c r="L30" s="269"/>
      <c r="M30" s="269"/>
      <c r="N30" s="269"/>
      <c r="O30" s="99">
        <f t="shared" si="3"/>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4"/>
        <v>0</v>
      </c>
      <c r="AL30" s="96"/>
      <c r="AM30" s="100">
        <f t="shared" si="5"/>
        <v>0</v>
      </c>
      <c r="AN30" s="263"/>
    </row>
    <row r="31" spans="2:40" ht="15.75" customHeight="1" x14ac:dyDescent="0.35">
      <c r="B31" s="146"/>
      <c r="C31" s="268"/>
      <c r="D31" s="268"/>
      <c r="E31" s="268"/>
      <c r="F31" s="45"/>
      <c r="G31" s="93"/>
      <c r="H31" s="285"/>
      <c r="I31" s="269"/>
      <c r="J31" s="269"/>
      <c r="K31" s="269"/>
      <c r="L31" s="269"/>
      <c r="M31" s="269"/>
      <c r="N31" s="269"/>
      <c r="O31" s="99">
        <f t="shared" si="3"/>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4"/>
        <v>0</v>
      </c>
      <c r="AL31" s="96"/>
      <c r="AM31" s="100">
        <f t="shared" si="5"/>
        <v>0</v>
      </c>
      <c r="AN31" s="263"/>
    </row>
    <row r="32" spans="2:40" ht="15.75" customHeight="1" x14ac:dyDescent="0.35">
      <c r="B32" s="146"/>
      <c r="C32" s="268"/>
      <c r="D32" s="268"/>
      <c r="E32" s="268"/>
      <c r="F32" s="45"/>
      <c r="G32" s="93"/>
      <c r="H32" s="285"/>
      <c r="I32" s="269"/>
      <c r="J32" s="269"/>
      <c r="K32" s="269"/>
      <c r="L32" s="269"/>
      <c r="M32" s="269"/>
      <c r="N32" s="269"/>
      <c r="O32" s="99">
        <f t="shared" si="3"/>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4"/>
        <v>0</v>
      </c>
      <c r="AL32" s="96"/>
      <c r="AM32" s="100">
        <f t="shared" si="5"/>
        <v>0</v>
      </c>
      <c r="AN32" s="263"/>
    </row>
    <row r="33" spans="2:40" ht="15.75" customHeight="1" x14ac:dyDescent="0.35">
      <c r="B33" s="146"/>
      <c r="C33" s="268"/>
      <c r="D33" s="268"/>
      <c r="E33" s="268"/>
      <c r="F33" s="45"/>
      <c r="G33" s="93"/>
      <c r="H33" s="285"/>
      <c r="I33" s="269"/>
      <c r="J33" s="269"/>
      <c r="K33" s="269"/>
      <c r="L33" s="269"/>
      <c r="M33" s="269"/>
      <c r="N33" s="269"/>
      <c r="O33" s="99">
        <f t="shared" si="3"/>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4"/>
        <v>0</v>
      </c>
      <c r="AL33" s="96"/>
      <c r="AM33" s="100">
        <f t="shared" si="5"/>
        <v>0</v>
      </c>
      <c r="AN33" s="263"/>
    </row>
    <row r="34" spans="2:40" ht="15.75" customHeight="1" x14ac:dyDescent="0.35">
      <c r="B34" s="146"/>
      <c r="C34" s="268"/>
      <c r="D34" s="268"/>
      <c r="E34" s="268"/>
      <c r="F34" s="45"/>
      <c r="G34" s="93"/>
      <c r="H34" s="285"/>
      <c r="I34" s="269"/>
      <c r="J34" s="269"/>
      <c r="K34" s="269"/>
      <c r="L34" s="269"/>
      <c r="M34" s="269"/>
      <c r="N34" s="269"/>
      <c r="O34" s="99">
        <f t="shared" si="3"/>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4"/>
        <v>0</v>
      </c>
      <c r="AL34" s="96"/>
      <c r="AM34" s="100">
        <f t="shared" si="5"/>
        <v>0</v>
      </c>
      <c r="AN34" s="263"/>
    </row>
    <row r="35" spans="2:40" ht="15.75" customHeight="1" x14ac:dyDescent="0.35">
      <c r="B35" s="146"/>
      <c r="C35" s="268"/>
      <c r="D35" s="268"/>
      <c r="E35" s="268"/>
      <c r="F35" s="45"/>
      <c r="G35" s="93"/>
      <c r="H35" s="285"/>
      <c r="I35" s="269"/>
      <c r="J35" s="269"/>
      <c r="K35" s="269"/>
      <c r="L35" s="269"/>
      <c r="M35" s="269"/>
      <c r="N35" s="269"/>
      <c r="O35" s="99">
        <f t="shared" si="3"/>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4"/>
        <v>0</v>
      </c>
      <c r="AL35" s="96"/>
      <c r="AM35" s="100">
        <f t="shared" si="5"/>
        <v>0</v>
      </c>
      <c r="AN35" s="263"/>
    </row>
    <row r="36" spans="2:40" ht="15.75" customHeight="1" x14ac:dyDescent="0.35">
      <c r="B36" s="146"/>
      <c r="C36" s="268"/>
      <c r="D36" s="268"/>
      <c r="E36" s="268"/>
      <c r="F36" s="45"/>
      <c r="G36" s="93"/>
      <c r="H36" s="285"/>
      <c r="I36" s="269"/>
      <c r="J36" s="269"/>
      <c r="K36" s="269"/>
      <c r="L36" s="269"/>
      <c r="M36" s="269"/>
      <c r="N36" s="269"/>
      <c r="O36" s="99">
        <f t="shared" si="3"/>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4"/>
        <v>0</v>
      </c>
      <c r="AL36" s="96"/>
      <c r="AM36" s="100">
        <f t="shared" si="5"/>
        <v>0</v>
      </c>
      <c r="AN36" s="263"/>
    </row>
    <row r="37" spans="2:40" ht="15.75" customHeight="1" x14ac:dyDescent="0.35">
      <c r="B37" s="146"/>
      <c r="C37" s="268"/>
      <c r="D37" s="268"/>
      <c r="E37" s="268"/>
      <c r="F37" s="45"/>
      <c r="G37" s="93"/>
      <c r="H37" s="285"/>
      <c r="I37" s="269"/>
      <c r="J37" s="269"/>
      <c r="K37" s="269"/>
      <c r="L37" s="269"/>
      <c r="M37" s="269"/>
      <c r="N37" s="269"/>
      <c r="O37" s="99">
        <f t="shared" si="3"/>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4"/>
        <v>0</v>
      </c>
      <c r="AL37" s="96"/>
      <c r="AM37" s="100">
        <f t="shared" si="5"/>
        <v>0</v>
      </c>
      <c r="AN37" s="263"/>
    </row>
    <row r="38" spans="2:40" ht="15.75" customHeight="1" x14ac:dyDescent="0.35">
      <c r="B38" s="146"/>
      <c r="C38" s="268"/>
      <c r="D38" s="268"/>
      <c r="E38" s="268"/>
      <c r="F38" s="45"/>
      <c r="G38" s="93"/>
      <c r="H38" s="285"/>
      <c r="I38" s="269"/>
      <c r="J38" s="269"/>
      <c r="K38" s="269"/>
      <c r="L38" s="269"/>
      <c r="M38" s="269"/>
      <c r="N38" s="269"/>
      <c r="O38" s="99">
        <f t="shared" ref="O38:O69" si="6">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7">SUM(Q38:AJ38)</f>
        <v>0</v>
      </c>
      <c r="AL38" s="96"/>
      <c r="AM38" s="100">
        <f t="shared" ref="AM38:AM69" si="8">AM37+O38-AK38</f>
        <v>0</v>
      </c>
      <c r="AN38" s="263"/>
    </row>
    <row r="39" spans="2:40" ht="15.75" customHeight="1" x14ac:dyDescent="0.35">
      <c r="B39" s="146"/>
      <c r="C39" s="268"/>
      <c r="D39" s="268"/>
      <c r="E39" s="268"/>
      <c r="F39" s="45"/>
      <c r="G39" s="93"/>
      <c r="H39" s="285"/>
      <c r="I39" s="269"/>
      <c r="J39" s="269"/>
      <c r="K39" s="269"/>
      <c r="L39" s="269"/>
      <c r="M39" s="269"/>
      <c r="N39" s="269"/>
      <c r="O39" s="99">
        <f t="shared" si="6"/>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7"/>
        <v>0</v>
      </c>
      <c r="AL39" s="96"/>
      <c r="AM39" s="100">
        <f t="shared" si="8"/>
        <v>0</v>
      </c>
      <c r="AN39" s="263"/>
    </row>
    <row r="40" spans="2:40" ht="15.75" customHeight="1" x14ac:dyDescent="0.35">
      <c r="B40" s="146"/>
      <c r="C40" s="268"/>
      <c r="D40" s="268"/>
      <c r="E40" s="268"/>
      <c r="F40" s="45"/>
      <c r="G40" s="93"/>
      <c r="H40" s="285"/>
      <c r="I40" s="269"/>
      <c r="J40" s="269"/>
      <c r="K40" s="269"/>
      <c r="L40" s="269"/>
      <c r="M40" s="269"/>
      <c r="N40" s="269"/>
      <c r="O40" s="99">
        <f t="shared" si="6"/>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7"/>
        <v>0</v>
      </c>
      <c r="AL40" s="96"/>
      <c r="AM40" s="100">
        <f t="shared" si="8"/>
        <v>0</v>
      </c>
      <c r="AN40" s="263"/>
    </row>
    <row r="41" spans="2:40" ht="15.75" customHeight="1" x14ac:dyDescent="0.35">
      <c r="B41" s="146"/>
      <c r="C41" s="268"/>
      <c r="D41" s="268"/>
      <c r="E41" s="268"/>
      <c r="F41" s="45"/>
      <c r="G41" s="93"/>
      <c r="H41" s="285"/>
      <c r="I41" s="269"/>
      <c r="J41" s="269"/>
      <c r="K41" s="269"/>
      <c r="L41" s="269"/>
      <c r="M41" s="269"/>
      <c r="N41" s="269"/>
      <c r="O41" s="99">
        <f t="shared" si="6"/>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7"/>
        <v>0</v>
      </c>
      <c r="AL41" s="96"/>
      <c r="AM41" s="100">
        <f t="shared" si="8"/>
        <v>0</v>
      </c>
      <c r="AN41" s="263"/>
    </row>
    <row r="42" spans="2:40" ht="15.75" customHeight="1" x14ac:dyDescent="0.35">
      <c r="B42" s="146"/>
      <c r="C42" s="268"/>
      <c r="D42" s="268"/>
      <c r="E42" s="268"/>
      <c r="F42" s="45"/>
      <c r="G42" s="93"/>
      <c r="H42" s="285"/>
      <c r="I42" s="269"/>
      <c r="J42" s="269"/>
      <c r="K42" s="269"/>
      <c r="L42" s="269"/>
      <c r="M42" s="269"/>
      <c r="N42" s="269"/>
      <c r="O42" s="99">
        <f t="shared" si="6"/>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7"/>
        <v>0</v>
      </c>
      <c r="AL42" s="96"/>
      <c r="AM42" s="100">
        <f t="shared" si="8"/>
        <v>0</v>
      </c>
      <c r="AN42" s="263"/>
    </row>
    <row r="43" spans="2:40" ht="15.75" customHeight="1" x14ac:dyDescent="0.35">
      <c r="B43" s="146"/>
      <c r="C43" s="268"/>
      <c r="D43" s="268"/>
      <c r="E43" s="268"/>
      <c r="F43" s="45"/>
      <c r="G43" s="93"/>
      <c r="H43" s="285"/>
      <c r="I43" s="269"/>
      <c r="J43" s="269"/>
      <c r="K43" s="269"/>
      <c r="L43" s="269"/>
      <c r="M43" s="269"/>
      <c r="N43" s="269"/>
      <c r="O43" s="99">
        <f t="shared" si="6"/>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7"/>
        <v>0</v>
      </c>
      <c r="AL43" s="96"/>
      <c r="AM43" s="100">
        <f t="shared" si="8"/>
        <v>0</v>
      </c>
      <c r="AN43" s="263"/>
    </row>
    <row r="44" spans="2:40" ht="15.75" customHeight="1" x14ac:dyDescent="0.35">
      <c r="B44" s="146"/>
      <c r="C44" s="268"/>
      <c r="D44" s="268"/>
      <c r="E44" s="268"/>
      <c r="F44" s="45"/>
      <c r="G44" s="93"/>
      <c r="H44" s="285"/>
      <c r="I44" s="269"/>
      <c r="J44" s="269"/>
      <c r="K44" s="269"/>
      <c r="L44" s="269"/>
      <c r="M44" s="269"/>
      <c r="N44" s="269"/>
      <c r="O44" s="99">
        <f t="shared" si="6"/>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7"/>
        <v>0</v>
      </c>
      <c r="AL44" s="96"/>
      <c r="AM44" s="100">
        <f t="shared" si="8"/>
        <v>0</v>
      </c>
      <c r="AN44" s="263"/>
    </row>
    <row r="45" spans="2:40" ht="15.75" customHeight="1" x14ac:dyDescent="0.35">
      <c r="B45" s="146"/>
      <c r="C45" s="268"/>
      <c r="D45" s="268"/>
      <c r="E45" s="268"/>
      <c r="F45" s="45"/>
      <c r="G45" s="93"/>
      <c r="H45" s="285"/>
      <c r="I45" s="269"/>
      <c r="J45" s="269"/>
      <c r="K45" s="269"/>
      <c r="L45" s="269"/>
      <c r="M45" s="269"/>
      <c r="N45" s="269"/>
      <c r="O45" s="99">
        <f t="shared" si="6"/>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7"/>
        <v>0</v>
      </c>
      <c r="AL45" s="96"/>
      <c r="AM45" s="100">
        <f t="shared" si="8"/>
        <v>0</v>
      </c>
      <c r="AN45" s="263"/>
    </row>
    <row r="46" spans="2:40" ht="15.75" customHeight="1" x14ac:dyDescent="0.35">
      <c r="B46" s="146"/>
      <c r="C46" s="268"/>
      <c r="D46" s="268"/>
      <c r="E46" s="268"/>
      <c r="F46" s="45"/>
      <c r="G46" s="93"/>
      <c r="H46" s="285"/>
      <c r="I46" s="269"/>
      <c r="J46" s="269"/>
      <c r="K46" s="269"/>
      <c r="L46" s="269"/>
      <c r="M46" s="269"/>
      <c r="N46" s="269"/>
      <c r="O46" s="99">
        <f t="shared" si="6"/>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7"/>
        <v>0</v>
      </c>
      <c r="AL46" s="96"/>
      <c r="AM46" s="100">
        <f t="shared" si="8"/>
        <v>0</v>
      </c>
      <c r="AN46" s="263"/>
    </row>
    <row r="47" spans="2:40" ht="15.75" customHeight="1" x14ac:dyDescent="0.35">
      <c r="B47" s="146"/>
      <c r="C47" s="268"/>
      <c r="D47" s="268"/>
      <c r="E47" s="268"/>
      <c r="F47" s="45"/>
      <c r="G47" s="93"/>
      <c r="H47" s="285"/>
      <c r="I47" s="269"/>
      <c r="J47" s="269"/>
      <c r="K47" s="269"/>
      <c r="L47" s="269"/>
      <c r="M47" s="269"/>
      <c r="N47" s="269"/>
      <c r="O47" s="99">
        <f t="shared" si="6"/>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7"/>
        <v>0</v>
      </c>
      <c r="AL47" s="96"/>
      <c r="AM47" s="100">
        <f t="shared" si="8"/>
        <v>0</v>
      </c>
      <c r="AN47" s="263"/>
    </row>
    <row r="48" spans="2:40" ht="15.75" customHeight="1" x14ac:dyDescent="0.35">
      <c r="B48" s="146"/>
      <c r="C48" s="268"/>
      <c r="D48" s="268"/>
      <c r="E48" s="268"/>
      <c r="F48" s="45"/>
      <c r="G48" s="93"/>
      <c r="H48" s="285"/>
      <c r="I48" s="269"/>
      <c r="J48" s="269"/>
      <c r="K48" s="269"/>
      <c r="L48" s="269"/>
      <c r="M48" s="269"/>
      <c r="N48" s="269"/>
      <c r="O48" s="99">
        <f t="shared" si="6"/>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7"/>
        <v>0</v>
      </c>
      <c r="AL48" s="96"/>
      <c r="AM48" s="100">
        <f t="shared" si="8"/>
        <v>0</v>
      </c>
      <c r="AN48" s="263"/>
    </row>
    <row r="49" spans="2:40" ht="15.75" customHeight="1" x14ac:dyDescent="0.35">
      <c r="B49" s="146"/>
      <c r="C49" s="268"/>
      <c r="D49" s="268"/>
      <c r="E49" s="268"/>
      <c r="F49" s="45"/>
      <c r="G49" s="93"/>
      <c r="H49" s="285"/>
      <c r="I49" s="269"/>
      <c r="J49" s="269"/>
      <c r="K49" s="269"/>
      <c r="L49" s="269"/>
      <c r="M49" s="269"/>
      <c r="N49" s="269"/>
      <c r="O49" s="99">
        <f t="shared" si="6"/>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7"/>
        <v>0</v>
      </c>
      <c r="AL49" s="96"/>
      <c r="AM49" s="100">
        <f t="shared" si="8"/>
        <v>0</v>
      </c>
      <c r="AN49" s="263"/>
    </row>
    <row r="50" spans="2:40" ht="15.75" customHeight="1" x14ac:dyDescent="0.35">
      <c r="B50" s="146"/>
      <c r="C50" s="268"/>
      <c r="D50" s="268"/>
      <c r="E50" s="268"/>
      <c r="F50" s="45"/>
      <c r="G50" s="93"/>
      <c r="H50" s="285"/>
      <c r="I50" s="269"/>
      <c r="J50" s="269"/>
      <c r="K50" s="269"/>
      <c r="L50" s="269"/>
      <c r="M50" s="269"/>
      <c r="N50" s="269"/>
      <c r="O50" s="99">
        <f t="shared" si="6"/>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7"/>
        <v>0</v>
      </c>
      <c r="AL50" s="96"/>
      <c r="AM50" s="100">
        <f t="shared" si="8"/>
        <v>0</v>
      </c>
      <c r="AN50" s="263"/>
    </row>
    <row r="51" spans="2:40" ht="15.75" customHeight="1" x14ac:dyDescent="0.35">
      <c r="B51" s="146"/>
      <c r="C51" s="268"/>
      <c r="D51" s="268"/>
      <c r="E51" s="268"/>
      <c r="F51" s="45"/>
      <c r="G51" s="93"/>
      <c r="H51" s="285"/>
      <c r="I51" s="269"/>
      <c r="J51" s="269"/>
      <c r="K51" s="269"/>
      <c r="L51" s="269"/>
      <c r="M51" s="269"/>
      <c r="N51" s="269"/>
      <c r="O51" s="99">
        <f t="shared" si="6"/>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7"/>
        <v>0</v>
      </c>
      <c r="AL51" s="96"/>
      <c r="AM51" s="100">
        <f t="shared" si="8"/>
        <v>0</v>
      </c>
      <c r="AN51" s="263"/>
    </row>
    <row r="52" spans="2:40" ht="15.75" customHeight="1" x14ac:dyDescent="0.35">
      <c r="B52" s="146"/>
      <c r="C52" s="268"/>
      <c r="D52" s="268"/>
      <c r="E52" s="268"/>
      <c r="F52" s="45"/>
      <c r="G52" s="93"/>
      <c r="H52" s="285"/>
      <c r="I52" s="269"/>
      <c r="J52" s="269"/>
      <c r="K52" s="269"/>
      <c r="L52" s="269"/>
      <c r="M52" s="269"/>
      <c r="N52" s="269"/>
      <c r="O52" s="99">
        <f t="shared" si="6"/>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7"/>
        <v>0</v>
      </c>
      <c r="AL52" s="96"/>
      <c r="AM52" s="100">
        <f t="shared" si="8"/>
        <v>0</v>
      </c>
      <c r="AN52" s="263"/>
    </row>
    <row r="53" spans="2:40" ht="15.75" customHeight="1" x14ac:dyDescent="0.35">
      <c r="B53" s="146"/>
      <c r="C53" s="268"/>
      <c r="D53" s="268"/>
      <c r="E53" s="268"/>
      <c r="F53" s="45"/>
      <c r="G53" s="93"/>
      <c r="H53" s="285"/>
      <c r="I53" s="269"/>
      <c r="J53" s="269"/>
      <c r="K53" s="269"/>
      <c r="L53" s="269"/>
      <c r="M53" s="269"/>
      <c r="N53" s="269"/>
      <c r="O53" s="99">
        <f t="shared" si="6"/>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7"/>
        <v>0</v>
      </c>
      <c r="AL53" s="96"/>
      <c r="AM53" s="100">
        <f t="shared" si="8"/>
        <v>0</v>
      </c>
      <c r="AN53" s="263"/>
    </row>
    <row r="54" spans="2:40" ht="15.75" customHeight="1" x14ac:dyDescent="0.35">
      <c r="B54" s="146"/>
      <c r="C54" s="268"/>
      <c r="D54" s="268"/>
      <c r="E54" s="268"/>
      <c r="F54" s="45"/>
      <c r="G54" s="93"/>
      <c r="H54" s="285"/>
      <c r="I54" s="269"/>
      <c r="J54" s="269"/>
      <c r="K54" s="269"/>
      <c r="L54" s="269"/>
      <c r="M54" s="269"/>
      <c r="N54" s="269"/>
      <c r="O54" s="99">
        <f t="shared" si="6"/>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7"/>
        <v>0</v>
      </c>
      <c r="AL54" s="96"/>
      <c r="AM54" s="100">
        <f t="shared" si="8"/>
        <v>0</v>
      </c>
      <c r="AN54" s="263"/>
    </row>
    <row r="55" spans="2:40" ht="15.75" customHeight="1" x14ac:dyDescent="0.35">
      <c r="B55" s="146"/>
      <c r="C55" s="268"/>
      <c r="D55" s="268"/>
      <c r="E55" s="268"/>
      <c r="F55" s="45"/>
      <c r="G55" s="93"/>
      <c r="H55" s="285"/>
      <c r="I55" s="269"/>
      <c r="J55" s="269"/>
      <c r="K55" s="269"/>
      <c r="L55" s="269"/>
      <c r="M55" s="269"/>
      <c r="N55" s="269"/>
      <c r="O55" s="99">
        <f t="shared" si="6"/>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7"/>
        <v>0</v>
      </c>
      <c r="AL55" s="96"/>
      <c r="AM55" s="100">
        <f t="shared" si="8"/>
        <v>0</v>
      </c>
      <c r="AN55" s="263"/>
    </row>
    <row r="56" spans="2:40" ht="15.75" customHeight="1" x14ac:dyDescent="0.35">
      <c r="B56" s="146"/>
      <c r="C56" s="268"/>
      <c r="D56" s="268"/>
      <c r="E56" s="268"/>
      <c r="F56" s="45"/>
      <c r="G56" s="93"/>
      <c r="H56" s="285"/>
      <c r="I56" s="269"/>
      <c r="J56" s="269"/>
      <c r="K56" s="269"/>
      <c r="L56" s="269"/>
      <c r="M56" s="269"/>
      <c r="N56" s="269"/>
      <c r="O56" s="99">
        <f t="shared" si="6"/>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7"/>
        <v>0</v>
      </c>
      <c r="AL56" s="96"/>
      <c r="AM56" s="100">
        <f t="shared" si="8"/>
        <v>0</v>
      </c>
      <c r="AN56" s="263"/>
    </row>
    <row r="57" spans="2:40" ht="15.75" customHeight="1" x14ac:dyDescent="0.35">
      <c r="B57" s="146"/>
      <c r="C57" s="268"/>
      <c r="D57" s="268"/>
      <c r="E57" s="268"/>
      <c r="F57" s="45"/>
      <c r="G57" s="93"/>
      <c r="H57" s="285"/>
      <c r="I57" s="269"/>
      <c r="J57" s="269"/>
      <c r="K57" s="269"/>
      <c r="L57" s="269"/>
      <c r="M57" s="269"/>
      <c r="N57" s="269"/>
      <c r="O57" s="99">
        <f t="shared" si="6"/>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7"/>
        <v>0</v>
      </c>
      <c r="AL57" s="96"/>
      <c r="AM57" s="100">
        <f t="shared" si="8"/>
        <v>0</v>
      </c>
      <c r="AN57" s="263"/>
    </row>
    <row r="58" spans="2:40" ht="15.75" customHeight="1" x14ac:dyDescent="0.35">
      <c r="B58" s="146"/>
      <c r="C58" s="268"/>
      <c r="D58" s="268"/>
      <c r="E58" s="268"/>
      <c r="F58" s="45"/>
      <c r="G58" s="93"/>
      <c r="H58" s="285"/>
      <c r="I58" s="269"/>
      <c r="J58" s="269"/>
      <c r="K58" s="269"/>
      <c r="L58" s="269"/>
      <c r="M58" s="269"/>
      <c r="N58" s="269"/>
      <c r="O58" s="99">
        <f t="shared" si="6"/>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7"/>
        <v>0</v>
      </c>
      <c r="AL58" s="96"/>
      <c r="AM58" s="100">
        <f t="shared" si="8"/>
        <v>0</v>
      </c>
      <c r="AN58" s="263"/>
    </row>
    <row r="59" spans="2:40" ht="15.75" customHeight="1" x14ac:dyDescent="0.35">
      <c r="B59" s="146"/>
      <c r="C59" s="268"/>
      <c r="D59" s="268"/>
      <c r="E59" s="268"/>
      <c r="F59" s="45"/>
      <c r="G59" s="93"/>
      <c r="H59" s="285"/>
      <c r="I59" s="269"/>
      <c r="J59" s="269"/>
      <c r="K59" s="269"/>
      <c r="L59" s="269"/>
      <c r="M59" s="269"/>
      <c r="N59" s="269"/>
      <c r="O59" s="99">
        <f t="shared" si="6"/>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7"/>
        <v>0</v>
      </c>
      <c r="AL59" s="96"/>
      <c r="AM59" s="100">
        <f t="shared" si="8"/>
        <v>0</v>
      </c>
      <c r="AN59" s="263"/>
    </row>
    <row r="60" spans="2:40" ht="15.75" customHeight="1" x14ac:dyDescent="0.35">
      <c r="B60" s="146"/>
      <c r="C60" s="268"/>
      <c r="D60" s="268"/>
      <c r="E60" s="268"/>
      <c r="F60" s="45"/>
      <c r="G60" s="93"/>
      <c r="H60" s="285"/>
      <c r="I60" s="269"/>
      <c r="J60" s="269"/>
      <c r="K60" s="269"/>
      <c r="L60" s="269"/>
      <c r="M60" s="269"/>
      <c r="N60" s="269"/>
      <c r="O60" s="99">
        <f t="shared" si="6"/>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7"/>
        <v>0</v>
      </c>
      <c r="AL60" s="96"/>
      <c r="AM60" s="100">
        <f t="shared" si="8"/>
        <v>0</v>
      </c>
      <c r="AN60" s="263"/>
    </row>
    <row r="61" spans="2:40" ht="15.75" customHeight="1" x14ac:dyDescent="0.35">
      <c r="B61" s="146"/>
      <c r="C61" s="268"/>
      <c r="D61" s="268"/>
      <c r="E61" s="268"/>
      <c r="F61" s="45"/>
      <c r="G61" s="93"/>
      <c r="H61" s="285"/>
      <c r="I61" s="269"/>
      <c r="J61" s="269"/>
      <c r="K61" s="269"/>
      <c r="L61" s="269"/>
      <c r="M61" s="269"/>
      <c r="N61" s="269"/>
      <c r="O61" s="99">
        <f t="shared" si="6"/>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7"/>
        <v>0</v>
      </c>
      <c r="AL61" s="96"/>
      <c r="AM61" s="100">
        <f t="shared" si="8"/>
        <v>0</v>
      </c>
      <c r="AN61" s="263"/>
    </row>
    <row r="62" spans="2:40" ht="15.75" customHeight="1" x14ac:dyDescent="0.35">
      <c r="B62" s="146"/>
      <c r="C62" s="268"/>
      <c r="D62" s="268"/>
      <c r="E62" s="268"/>
      <c r="F62" s="45"/>
      <c r="G62" s="93"/>
      <c r="H62" s="285"/>
      <c r="I62" s="269"/>
      <c r="J62" s="269"/>
      <c r="K62" s="269"/>
      <c r="L62" s="269"/>
      <c r="M62" s="269"/>
      <c r="N62" s="269"/>
      <c r="O62" s="99">
        <f t="shared" si="6"/>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7"/>
        <v>0</v>
      </c>
      <c r="AL62" s="96"/>
      <c r="AM62" s="100">
        <f t="shared" si="8"/>
        <v>0</v>
      </c>
      <c r="AN62" s="263"/>
    </row>
    <row r="63" spans="2:40" ht="15.75" customHeight="1" x14ac:dyDescent="0.35">
      <c r="B63" s="146"/>
      <c r="C63" s="268"/>
      <c r="D63" s="268"/>
      <c r="E63" s="268"/>
      <c r="F63" s="45"/>
      <c r="G63" s="93"/>
      <c r="H63" s="285"/>
      <c r="I63" s="269"/>
      <c r="J63" s="269"/>
      <c r="K63" s="269"/>
      <c r="L63" s="269"/>
      <c r="M63" s="269"/>
      <c r="N63" s="269"/>
      <c r="O63" s="99">
        <f t="shared" si="6"/>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7"/>
        <v>0</v>
      </c>
      <c r="AL63" s="96"/>
      <c r="AM63" s="100">
        <f t="shared" si="8"/>
        <v>0</v>
      </c>
      <c r="AN63" s="263"/>
    </row>
    <row r="64" spans="2:40" ht="15.75" customHeight="1" x14ac:dyDescent="0.35">
      <c r="B64" s="146"/>
      <c r="C64" s="268"/>
      <c r="D64" s="268"/>
      <c r="E64" s="268"/>
      <c r="F64" s="45"/>
      <c r="G64" s="93"/>
      <c r="H64" s="285"/>
      <c r="I64" s="269"/>
      <c r="J64" s="269"/>
      <c r="K64" s="269"/>
      <c r="L64" s="269"/>
      <c r="M64" s="269"/>
      <c r="N64" s="269"/>
      <c r="O64" s="99">
        <f t="shared" si="6"/>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7"/>
        <v>0</v>
      </c>
      <c r="AL64" s="96"/>
      <c r="AM64" s="100">
        <f t="shared" si="8"/>
        <v>0</v>
      </c>
      <c r="AN64" s="263"/>
    </row>
    <row r="65" spans="2:40" ht="15.75" customHeight="1" x14ac:dyDescent="0.35">
      <c r="B65" s="146"/>
      <c r="C65" s="268"/>
      <c r="D65" s="268"/>
      <c r="E65" s="268"/>
      <c r="F65" s="45"/>
      <c r="G65" s="93"/>
      <c r="H65" s="285"/>
      <c r="I65" s="269"/>
      <c r="J65" s="269"/>
      <c r="K65" s="269"/>
      <c r="L65" s="269"/>
      <c r="M65" s="269"/>
      <c r="N65" s="269"/>
      <c r="O65" s="99">
        <f t="shared" si="6"/>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7"/>
        <v>0</v>
      </c>
      <c r="AL65" s="96"/>
      <c r="AM65" s="100">
        <f t="shared" si="8"/>
        <v>0</v>
      </c>
      <c r="AN65" s="263"/>
    </row>
    <row r="66" spans="2:40" ht="15.75" customHeight="1" x14ac:dyDescent="0.35">
      <c r="B66" s="146"/>
      <c r="C66" s="268"/>
      <c r="D66" s="268"/>
      <c r="E66" s="268"/>
      <c r="F66" s="45"/>
      <c r="G66" s="93"/>
      <c r="H66" s="285"/>
      <c r="I66" s="269"/>
      <c r="J66" s="269"/>
      <c r="K66" s="269"/>
      <c r="L66" s="269"/>
      <c r="M66" s="269"/>
      <c r="N66" s="269"/>
      <c r="O66" s="99">
        <f t="shared" si="6"/>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7"/>
        <v>0</v>
      </c>
      <c r="AL66" s="96"/>
      <c r="AM66" s="100">
        <f t="shared" si="8"/>
        <v>0</v>
      </c>
      <c r="AN66" s="263"/>
    </row>
    <row r="67" spans="2:40" ht="15.75" customHeight="1" x14ac:dyDescent="0.35">
      <c r="B67" s="146"/>
      <c r="C67" s="268"/>
      <c r="D67" s="268"/>
      <c r="E67" s="268"/>
      <c r="F67" s="45"/>
      <c r="G67" s="93"/>
      <c r="H67" s="285"/>
      <c r="I67" s="269"/>
      <c r="J67" s="269"/>
      <c r="K67" s="269"/>
      <c r="L67" s="269"/>
      <c r="M67" s="269"/>
      <c r="N67" s="269"/>
      <c r="O67" s="99">
        <f t="shared" si="6"/>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7"/>
        <v>0</v>
      </c>
      <c r="AL67" s="96"/>
      <c r="AM67" s="100">
        <f t="shared" si="8"/>
        <v>0</v>
      </c>
      <c r="AN67" s="263"/>
    </row>
    <row r="68" spans="2:40" ht="15.75" customHeight="1" x14ac:dyDescent="0.35">
      <c r="B68" s="146"/>
      <c r="C68" s="268"/>
      <c r="D68" s="268"/>
      <c r="E68" s="268"/>
      <c r="F68" s="45"/>
      <c r="G68" s="93"/>
      <c r="H68" s="285"/>
      <c r="I68" s="269"/>
      <c r="J68" s="269"/>
      <c r="K68" s="269"/>
      <c r="L68" s="269"/>
      <c r="M68" s="269"/>
      <c r="N68" s="269"/>
      <c r="O68" s="99">
        <f t="shared" si="6"/>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7"/>
        <v>0</v>
      </c>
      <c r="AL68" s="96"/>
      <c r="AM68" s="100">
        <f t="shared" si="8"/>
        <v>0</v>
      </c>
      <c r="AN68" s="263"/>
    </row>
    <row r="69" spans="2:40" ht="15.75" customHeight="1" x14ac:dyDescent="0.35">
      <c r="B69" s="146"/>
      <c r="C69" s="268"/>
      <c r="D69" s="268"/>
      <c r="E69" s="268"/>
      <c r="F69" s="45"/>
      <c r="G69" s="93"/>
      <c r="H69" s="285"/>
      <c r="I69" s="269"/>
      <c r="J69" s="269"/>
      <c r="K69" s="269"/>
      <c r="L69" s="269"/>
      <c r="M69" s="269"/>
      <c r="N69" s="269"/>
      <c r="O69" s="99">
        <f t="shared" si="6"/>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7"/>
        <v>0</v>
      </c>
      <c r="AL69" s="96"/>
      <c r="AM69" s="100">
        <f t="shared" si="8"/>
        <v>0</v>
      </c>
      <c r="AN69" s="263"/>
    </row>
    <row r="70" spans="2:40" ht="15.75" customHeight="1" x14ac:dyDescent="0.35">
      <c r="B70" s="146"/>
      <c r="C70" s="268"/>
      <c r="D70" s="268"/>
      <c r="E70" s="268"/>
      <c r="F70" s="45"/>
      <c r="G70" s="93"/>
      <c r="H70" s="285"/>
      <c r="I70" s="269"/>
      <c r="J70" s="269"/>
      <c r="K70" s="269"/>
      <c r="L70" s="269"/>
      <c r="M70" s="269"/>
      <c r="N70" s="269"/>
      <c r="O70" s="99">
        <f t="shared" ref="O70:O101" si="9">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10">SUM(Q70:AJ70)</f>
        <v>0</v>
      </c>
      <c r="AL70" s="96"/>
      <c r="AM70" s="100">
        <f t="shared" ref="AM70:AM101" si="11">AM69+O70-AK70</f>
        <v>0</v>
      </c>
      <c r="AN70" s="263"/>
    </row>
    <row r="71" spans="2:40" ht="15.75" customHeight="1" x14ac:dyDescent="0.35">
      <c r="B71" s="146"/>
      <c r="C71" s="268"/>
      <c r="D71" s="268"/>
      <c r="E71" s="268"/>
      <c r="F71" s="45"/>
      <c r="G71" s="93"/>
      <c r="H71" s="285"/>
      <c r="I71" s="269"/>
      <c r="J71" s="269"/>
      <c r="K71" s="269"/>
      <c r="L71" s="269"/>
      <c r="M71" s="269"/>
      <c r="N71" s="269"/>
      <c r="O71" s="99">
        <f t="shared" si="9"/>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10"/>
        <v>0</v>
      </c>
      <c r="AL71" s="96"/>
      <c r="AM71" s="100">
        <f t="shared" si="11"/>
        <v>0</v>
      </c>
      <c r="AN71" s="263"/>
    </row>
    <row r="72" spans="2:40" ht="15.75" customHeight="1" x14ac:dyDescent="0.35">
      <c r="B72" s="146"/>
      <c r="C72" s="268"/>
      <c r="D72" s="268"/>
      <c r="E72" s="268"/>
      <c r="F72" s="45"/>
      <c r="G72" s="93"/>
      <c r="H72" s="285"/>
      <c r="I72" s="269"/>
      <c r="J72" s="269"/>
      <c r="K72" s="269"/>
      <c r="L72" s="269"/>
      <c r="M72" s="269"/>
      <c r="N72" s="269"/>
      <c r="O72" s="99">
        <f t="shared" si="9"/>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10"/>
        <v>0</v>
      </c>
      <c r="AL72" s="96"/>
      <c r="AM72" s="100">
        <f t="shared" si="11"/>
        <v>0</v>
      </c>
      <c r="AN72" s="263"/>
    </row>
    <row r="73" spans="2:40" ht="15.75" customHeight="1" x14ac:dyDescent="0.35">
      <c r="B73" s="146"/>
      <c r="C73" s="268"/>
      <c r="D73" s="268"/>
      <c r="E73" s="268"/>
      <c r="F73" s="45"/>
      <c r="G73" s="93"/>
      <c r="H73" s="285"/>
      <c r="I73" s="269"/>
      <c r="J73" s="269"/>
      <c r="K73" s="269"/>
      <c r="L73" s="269"/>
      <c r="M73" s="269"/>
      <c r="N73" s="269"/>
      <c r="O73" s="99">
        <f t="shared" si="9"/>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10"/>
        <v>0</v>
      </c>
      <c r="AL73" s="96"/>
      <c r="AM73" s="100">
        <f t="shared" si="11"/>
        <v>0</v>
      </c>
      <c r="AN73" s="263"/>
    </row>
    <row r="74" spans="2:40" ht="15.75" customHeight="1" x14ac:dyDescent="0.35">
      <c r="B74" s="146"/>
      <c r="C74" s="268"/>
      <c r="D74" s="268"/>
      <c r="E74" s="268"/>
      <c r="F74" s="45"/>
      <c r="G74" s="93"/>
      <c r="H74" s="285"/>
      <c r="I74" s="269"/>
      <c r="J74" s="269"/>
      <c r="K74" s="269"/>
      <c r="L74" s="269"/>
      <c r="M74" s="269"/>
      <c r="N74" s="269"/>
      <c r="O74" s="99">
        <f t="shared" si="9"/>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10"/>
        <v>0</v>
      </c>
      <c r="AL74" s="96"/>
      <c r="AM74" s="100">
        <f t="shared" si="11"/>
        <v>0</v>
      </c>
      <c r="AN74" s="263"/>
    </row>
    <row r="75" spans="2:40" ht="15.75" customHeight="1" x14ac:dyDescent="0.35">
      <c r="B75" s="146"/>
      <c r="C75" s="268"/>
      <c r="D75" s="268"/>
      <c r="E75" s="268"/>
      <c r="F75" s="45"/>
      <c r="G75" s="93"/>
      <c r="H75" s="285"/>
      <c r="I75" s="269"/>
      <c r="J75" s="269"/>
      <c r="K75" s="269"/>
      <c r="L75" s="269"/>
      <c r="M75" s="269"/>
      <c r="N75" s="269"/>
      <c r="O75" s="99">
        <f t="shared" si="9"/>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10"/>
        <v>0</v>
      </c>
      <c r="AL75" s="96"/>
      <c r="AM75" s="100">
        <f t="shared" si="11"/>
        <v>0</v>
      </c>
      <c r="AN75" s="263"/>
    </row>
    <row r="76" spans="2:40" ht="15.75" customHeight="1" x14ac:dyDescent="0.35">
      <c r="B76" s="146"/>
      <c r="C76" s="268"/>
      <c r="D76" s="268"/>
      <c r="E76" s="268"/>
      <c r="F76" s="45"/>
      <c r="G76" s="93"/>
      <c r="H76" s="285"/>
      <c r="I76" s="269"/>
      <c r="J76" s="269"/>
      <c r="K76" s="269"/>
      <c r="L76" s="269"/>
      <c r="M76" s="269"/>
      <c r="N76" s="269"/>
      <c r="O76" s="99">
        <f t="shared" si="9"/>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10"/>
        <v>0</v>
      </c>
      <c r="AL76" s="96"/>
      <c r="AM76" s="100">
        <f t="shared" si="11"/>
        <v>0</v>
      </c>
      <c r="AN76" s="263"/>
    </row>
    <row r="77" spans="2:40" ht="15.75" customHeight="1" x14ac:dyDescent="0.35">
      <c r="B77" s="146"/>
      <c r="C77" s="268"/>
      <c r="D77" s="268"/>
      <c r="E77" s="268"/>
      <c r="F77" s="45"/>
      <c r="G77" s="93"/>
      <c r="H77" s="285"/>
      <c r="I77" s="269"/>
      <c r="J77" s="269"/>
      <c r="K77" s="269"/>
      <c r="L77" s="269"/>
      <c r="M77" s="269"/>
      <c r="N77" s="269"/>
      <c r="O77" s="99">
        <f t="shared" si="9"/>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10"/>
        <v>0</v>
      </c>
      <c r="AL77" s="96"/>
      <c r="AM77" s="100">
        <f t="shared" si="11"/>
        <v>0</v>
      </c>
      <c r="AN77" s="263"/>
    </row>
    <row r="78" spans="2:40" ht="15.75" customHeight="1" x14ac:dyDescent="0.35">
      <c r="B78" s="146"/>
      <c r="C78" s="268"/>
      <c r="D78" s="268"/>
      <c r="E78" s="268"/>
      <c r="F78" s="45"/>
      <c r="G78" s="93"/>
      <c r="H78" s="285"/>
      <c r="I78" s="269"/>
      <c r="J78" s="269"/>
      <c r="K78" s="269"/>
      <c r="L78" s="269"/>
      <c r="M78" s="269"/>
      <c r="N78" s="269"/>
      <c r="O78" s="99">
        <f t="shared" si="9"/>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10"/>
        <v>0</v>
      </c>
      <c r="AL78" s="96"/>
      <c r="AM78" s="100">
        <f t="shared" si="11"/>
        <v>0</v>
      </c>
      <c r="AN78" s="263"/>
    </row>
    <row r="79" spans="2:40" ht="15.75" customHeight="1" x14ac:dyDescent="0.35">
      <c r="B79" s="146"/>
      <c r="C79" s="268"/>
      <c r="D79" s="268"/>
      <c r="E79" s="268"/>
      <c r="F79" s="45"/>
      <c r="G79" s="93"/>
      <c r="H79" s="285"/>
      <c r="I79" s="269"/>
      <c r="J79" s="269"/>
      <c r="K79" s="269"/>
      <c r="L79" s="269"/>
      <c r="M79" s="269"/>
      <c r="N79" s="269"/>
      <c r="O79" s="99">
        <f t="shared" si="9"/>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10"/>
        <v>0</v>
      </c>
      <c r="AL79" s="96"/>
      <c r="AM79" s="100">
        <f t="shared" si="11"/>
        <v>0</v>
      </c>
      <c r="AN79" s="263"/>
    </row>
    <row r="80" spans="2:40" ht="15.75" customHeight="1" x14ac:dyDescent="0.35">
      <c r="B80" s="146"/>
      <c r="C80" s="268"/>
      <c r="D80" s="268"/>
      <c r="E80" s="268"/>
      <c r="F80" s="45"/>
      <c r="G80" s="93"/>
      <c r="H80" s="285"/>
      <c r="I80" s="269"/>
      <c r="J80" s="269"/>
      <c r="K80" s="269"/>
      <c r="L80" s="269"/>
      <c r="M80" s="269"/>
      <c r="N80" s="269"/>
      <c r="O80" s="99">
        <f t="shared" si="9"/>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10"/>
        <v>0</v>
      </c>
      <c r="AL80" s="96"/>
      <c r="AM80" s="100">
        <f t="shared" si="11"/>
        <v>0</v>
      </c>
      <c r="AN80" s="263"/>
    </row>
    <row r="81" spans="2:40" ht="15.75" customHeight="1" x14ac:dyDescent="0.35">
      <c r="B81" s="146"/>
      <c r="C81" s="268"/>
      <c r="D81" s="268"/>
      <c r="E81" s="268"/>
      <c r="F81" s="45"/>
      <c r="G81" s="93"/>
      <c r="H81" s="285"/>
      <c r="I81" s="269"/>
      <c r="J81" s="269"/>
      <c r="K81" s="269"/>
      <c r="L81" s="269"/>
      <c r="M81" s="269"/>
      <c r="N81" s="269"/>
      <c r="O81" s="99">
        <f t="shared" si="9"/>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10"/>
        <v>0</v>
      </c>
      <c r="AL81" s="96"/>
      <c r="AM81" s="100">
        <f t="shared" si="11"/>
        <v>0</v>
      </c>
      <c r="AN81" s="263"/>
    </row>
    <row r="82" spans="2:40" ht="15.75" customHeight="1" x14ac:dyDescent="0.35">
      <c r="B82" s="146"/>
      <c r="C82" s="268"/>
      <c r="D82" s="268"/>
      <c r="E82" s="268"/>
      <c r="F82" s="45"/>
      <c r="G82" s="93"/>
      <c r="H82" s="285"/>
      <c r="I82" s="269"/>
      <c r="J82" s="269"/>
      <c r="K82" s="269"/>
      <c r="L82" s="269"/>
      <c r="M82" s="269"/>
      <c r="N82" s="269"/>
      <c r="O82" s="99">
        <f t="shared" si="9"/>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10"/>
        <v>0</v>
      </c>
      <c r="AL82" s="96"/>
      <c r="AM82" s="100">
        <f t="shared" si="11"/>
        <v>0</v>
      </c>
      <c r="AN82" s="263"/>
    </row>
    <row r="83" spans="2:40" ht="15.75" customHeight="1" x14ac:dyDescent="0.35">
      <c r="B83" s="146"/>
      <c r="C83" s="268"/>
      <c r="D83" s="268"/>
      <c r="E83" s="268"/>
      <c r="F83" s="45"/>
      <c r="G83" s="93"/>
      <c r="H83" s="285"/>
      <c r="I83" s="269"/>
      <c r="J83" s="269"/>
      <c r="K83" s="269"/>
      <c r="L83" s="269"/>
      <c r="M83" s="269"/>
      <c r="N83" s="269"/>
      <c r="O83" s="99">
        <f t="shared" si="9"/>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10"/>
        <v>0</v>
      </c>
      <c r="AL83" s="96"/>
      <c r="AM83" s="100">
        <f t="shared" si="11"/>
        <v>0</v>
      </c>
      <c r="AN83" s="263"/>
    </row>
    <row r="84" spans="2:40" ht="15.75" customHeight="1" x14ac:dyDescent="0.35">
      <c r="B84" s="146"/>
      <c r="C84" s="268"/>
      <c r="D84" s="268"/>
      <c r="E84" s="268"/>
      <c r="F84" s="45"/>
      <c r="G84" s="93"/>
      <c r="H84" s="285"/>
      <c r="I84" s="269"/>
      <c r="J84" s="269"/>
      <c r="K84" s="269"/>
      <c r="L84" s="269"/>
      <c r="M84" s="269"/>
      <c r="N84" s="269"/>
      <c r="O84" s="99">
        <f t="shared" si="9"/>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10"/>
        <v>0</v>
      </c>
      <c r="AL84" s="96"/>
      <c r="AM84" s="100">
        <f t="shared" si="11"/>
        <v>0</v>
      </c>
      <c r="AN84" s="263"/>
    </row>
    <row r="85" spans="2:40" ht="15.75" customHeight="1" x14ac:dyDescent="0.35">
      <c r="B85" s="146"/>
      <c r="C85" s="268"/>
      <c r="D85" s="268"/>
      <c r="E85" s="268"/>
      <c r="F85" s="45"/>
      <c r="G85" s="93"/>
      <c r="H85" s="285"/>
      <c r="I85" s="269"/>
      <c r="J85" s="269"/>
      <c r="K85" s="269"/>
      <c r="L85" s="269"/>
      <c r="M85" s="269"/>
      <c r="N85" s="269"/>
      <c r="O85" s="99">
        <f t="shared" si="9"/>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10"/>
        <v>0</v>
      </c>
      <c r="AL85" s="96"/>
      <c r="AM85" s="100">
        <f t="shared" si="11"/>
        <v>0</v>
      </c>
      <c r="AN85" s="263"/>
    </row>
    <row r="86" spans="2:40" ht="15.75" customHeight="1" x14ac:dyDescent="0.35">
      <c r="B86" s="146"/>
      <c r="C86" s="268"/>
      <c r="D86" s="268"/>
      <c r="E86" s="268"/>
      <c r="F86" s="45"/>
      <c r="G86" s="93"/>
      <c r="H86" s="285"/>
      <c r="I86" s="269"/>
      <c r="J86" s="269"/>
      <c r="K86" s="269"/>
      <c r="L86" s="269"/>
      <c r="M86" s="269"/>
      <c r="N86" s="269"/>
      <c r="O86" s="99">
        <f t="shared" si="9"/>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10"/>
        <v>0</v>
      </c>
      <c r="AL86" s="96"/>
      <c r="AM86" s="100">
        <f t="shared" si="11"/>
        <v>0</v>
      </c>
      <c r="AN86" s="263"/>
    </row>
    <row r="87" spans="2:40" ht="15.75" customHeight="1" x14ac:dyDescent="0.35">
      <c r="B87" s="146"/>
      <c r="C87" s="268"/>
      <c r="D87" s="268"/>
      <c r="E87" s="268"/>
      <c r="F87" s="45"/>
      <c r="G87" s="93"/>
      <c r="H87" s="285"/>
      <c r="I87" s="269"/>
      <c r="J87" s="269"/>
      <c r="K87" s="269"/>
      <c r="L87" s="269"/>
      <c r="M87" s="269"/>
      <c r="N87" s="269"/>
      <c r="O87" s="99">
        <f t="shared" si="9"/>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10"/>
        <v>0</v>
      </c>
      <c r="AL87" s="96"/>
      <c r="AM87" s="100">
        <f t="shared" si="11"/>
        <v>0</v>
      </c>
      <c r="AN87" s="263"/>
    </row>
    <row r="88" spans="2:40" ht="15.75" customHeight="1" x14ac:dyDescent="0.35">
      <c r="B88" s="146"/>
      <c r="C88" s="268"/>
      <c r="D88" s="268"/>
      <c r="E88" s="268"/>
      <c r="F88" s="45"/>
      <c r="G88" s="93"/>
      <c r="H88" s="285"/>
      <c r="I88" s="269"/>
      <c r="J88" s="269"/>
      <c r="K88" s="269"/>
      <c r="L88" s="269"/>
      <c r="M88" s="269"/>
      <c r="N88" s="269"/>
      <c r="O88" s="99">
        <f t="shared" si="9"/>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10"/>
        <v>0</v>
      </c>
      <c r="AL88" s="96"/>
      <c r="AM88" s="100">
        <f t="shared" si="11"/>
        <v>0</v>
      </c>
      <c r="AN88" s="263"/>
    </row>
    <row r="89" spans="2:40" ht="15.75" customHeight="1" x14ac:dyDescent="0.35">
      <c r="B89" s="146"/>
      <c r="C89" s="268"/>
      <c r="D89" s="268"/>
      <c r="E89" s="268"/>
      <c r="F89" s="45"/>
      <c r="G89" s="93"/>
      <c r="H89" s="285"/>
      <c r="I89" s="269"/>
      <c r="J89" s="269"/>
      <c r="K89" s="269"/>
      <c r="L89" s="269"/>
      <c r="M89" s="269"/>
      <c r="N89" s="269"/>
      <c r="O89" s="99">
        <f t="shared" si="9"/>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10"/>
        <v>0</v>
      </c>
      <c r="AL89" s="96"/>
      <c r="AM89" s="100">
        <f t="shared" si="11"/>
        <v>0</v>
      </c>
      <c r="AN89" s="263"/>
    </row>
    <row r="90" spans="2:40" ht="15.75" customHeight="1" x14ac:dyDescent="0.35">
      <c r="B90" s="146"/>
      <c r="C90" s="268"/>
      <c r="D90" s="268"/>
      <c r="E90" s="268"/>
      <c r="F90" s="45"/>
      <c r="G90" s="93"/>
      <c r="H90" s="285"/>
      <c r="I90" s="269"/>
      <c r="J90" s="269"/>
      <c r="K90" s="269"/>
      <c r="L90" s="269"/>
      <c r="M90" s="269"/>
      <c r="N90" s="269"/>
      <c r="O90" s="99">
        <f t="shared" si="9"/>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10"/>
        <v>0</v>
      </c>
      <c r="AL90" s="96"/>
      <c r="AM90" s="100">
        <f t="shared" si="11"/>
        <v>0</v>
      </c>
      <c r="AN90" s="263"/>
    </row>
    <row r="91" spans="2:40" ht="15.75" customHeight="1" x14ac:dyDescent="0.35">
      <c r="B91" s="146"/>
      <c r="C91" s="268"/>
      <c r="D91" s="268"/>
      <c r="E91" s="268"/>
      <c r="F91" s="45"/>
      <c r="G91" s="93"/>
      <c r="H91" s="285"/>
      <c r="I91" s="269"/>
      <c r="J91" s="269"/>
      <c r="K91" s="269"/>
      <c r="L91" s="269"/>
      <c r="M91" s="269"/>
      <c r="N91" s="269"/>
      <c r="O91" s="99">
        <f t="shared" si="9"/>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10"/>
        <v>0</v>
      </c>
      <c r="AL91" s="96"/>
      <c r="AM91" s="100">
        <f t="shared" si="11"/>
        <v>0</v>
      </c>
      <c r="AN91" s="263"/>
    </row>
    <row r="92" spans="2:40" ht="15.75" customHeight="1" x14ac:dyDescent="0.35">
      <c r="B92" s="146"/>
      <c r="C92" s="268"/>
      <c r="D92" s="268"/>
      <c r="E92" s="268"/>
      <c r="F92" s="45"/>
      <c r="G92" s="93"/>
      <c r="H92" s="285"/>
      <c r="I92" s="269"/>
      <c r="J92" s="269"/>
      <c r="K92" s="269"/>
      <c r="L92" s="269"/>
      <c r="M92" s="269"/>
      <c r="N92" s="269"/>
      <c r="O92" s="99">
        <f t="shared" si="9"/>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10"/>
        <v>0</v>
      </c>
      <c r="AL92" s="96"/>
      <c r="AM92" s="100">
        <f t="shared" si="11"/>
        <v>0</v>
      </c>
      <c r="AN92" s="263"/>
    </row>
    <row r="93" spans="2:40" ht="15.75" customHeight="1" x14ac:dyDescent="0.35">
      <c r="B93" s="146"/>
      <c r="C93" s="268"/>
      <c r="D93" s="268"/>
      <c r="E93" s="268"/>
      <c r="F93" s="45"/>
      <c r="G93" s="93"/>
      <c r="H93" s="285"/>
      <c r="I93" s="269"/>
      <c r="J93" s="269"/>
      <c r="K93" s="269"/>
      <c r="L93" s="269"/>
      <c r="M93" s="269"/>
      <c r="N93" s="269"/>
      <c r="O93" s="99">
        <f t="shared" si="9"/>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10"/>
        <v>0</v>
      </c>
      <c r="AL93" s="96"/>
      <c r="AM93" s="100">
        <f t="shared" si="11"/>
        <v>0</v>
      </c>
      <c r="AN93" s="263"/>
    </row>
    <row r="94" spans="2:40" ht="15.75" customHeight="1" x14ac:dyDescent="0.35">
      <c r="B94" s="146"/>
      <c r="C94" s="268"/>
      <c r="D94" s="268"/>
      <c r="E94" s="268"/>
      <c r="F94" s="45"/>
      <c r="G94" s="93"/>
      <c r="H94" s="285"/>
      <c r="I94" s="269"/>
      <c r="J94" s="269"/>
      <c r="K94" s="269"/>
      <c r="L94" s="269"/>
      <c r="M94" s="269"/>
      <c r="N94" s="269"/>
      <c r="O94" s="99">
        <f t="shared" si="9"/>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10"/>
        <v>0</v>
      </c>
      <c r="AL94" s="96"/>
      <c r="AM94" s="100">
        <f t="shared" si="11"/>
        <v>0</v>
      </c>
      <c r="AN94" s="263"/>
    </row>
    <row r="95" spans="2:40" ht="15.75" customHeight="1" x14ac:dyDescent="0.35">
      <c r="B95" s="146"/>
      <c r="C95" s="268"/>
      <c r="D95" s="268"/>
      <c r="E95" s="268"/>
      <c r="F95" s="45"/>
      <c r="G95" s="93"/>
      <c r="H95" s="285"/>
      <c r="I95" s="269"/>
      <c r="J95" s="269"/>
      <c r="K95" s="269"/>
      <c r="L95" s="269"/>
      <c r="M95" s="269"/>
      <c r="N95" s="269"/>
      <c r="O95" s="99">
        <f t="shared" si="9"/>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10"/>
        <v>0</v>
      </c>
      <c r="AL95" s="96"/>
      <c r="AM95" s="100">
        <f t="shared" si="11"/>
        <v>0</v>
      </c>
      <c r="AN95" s="263"/>
    </row>
    <row r="96" spans="2:40" ht="15.75" customHeight="1" x14ac:dyDescent="0.35">
      <c r="B96" s="146"/>
      <c r="C96" s="268"/>
      <c r="D96" s="268"/>
      <c r="E96" s="268"/>
      <c r="F96" s="45"/>
      <c r="G96" s="93"/>
      <c r="H96" s="285"/>
      <c r="I96" s="269"/>
      <c r="J96" s="269"/>
      <c r="K96" s="269"/>
      <c r="L96" s="269"/>
      <c r="M96" s="269"/>
      <c r="N96" s="269"/>
      <c r="O96" s="99">
        <f t="shared" si="9"/>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10"/>
        <v>0</v>
      </c>
      <c r="AL96" s="96"/>
      <c r="AM96" s="100">
        <f t="shared" si="11"/>
        <v>0</v>
      </c>
      <c r="AN96" s="263"/>
    </row>
    <row r="97" spans="2:40" ht="15.75" customHeight="1" x14ac:dyDescent="0.35">
      <c r="B97" s="146"/>
      <c r="C97" s="268"/>
      <c r="D97" s="268"/>
      <c r="E97" s="268"/>
      <c r="F97" s="45"/>
      <c r="G97" s="93"/>
      <c r="H97" s="285"/>
      <c r="I97" s="269"/>
      <c r="J97" s="269"/>
      <c r="K97" s="269"/>
      <c r="L97" s="269"/>
      <c r="M97" s="269"/>
      <c r="N97" s="269"/>
      <c r="O97" s="99">
        <f t="shared" si="9"/>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10"/>
        <v>0</v>
      </c>
      <c r="AL97" s="96"/>
      <c r="AM97" s="100">
        <f t="shared" si="11"/>
        <v>0</v>
      </c>
      <c r="AN97" s="263"/>
    </row>
    <row r="98" spans="2:40" ht="15.75" customHeight="1" x14ac:dyDescent="0.35">
      <c r="B98" s="146"/>
      <c r="C98" s="268"/>
      <c r="D98" s="268"/>
      <c r="E98" s="268"/>
      <c r="F98" s="45"/>
      <c r="G98" s="93"/>
      <c r="H98" s="285"/>
      <c r="I98" s="269"/>
      <c r="J98" s="269"/>
      <c r="K98" s="269"/>
      <c r="L98" s="269"/>
      <c r="M98" s="269"/>
      <c r="N98" s="269"/>
      <c r="O98" s="99">
        <f t="shared" si="9"/>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10"/>
        <v>0</v>
      </c>
      <c r="AL98" s="96"/>
      <c r="AM98" s="100">
        <f t="shared" si="11"/>
        <v>0</v>
      </c>
      <c r="AN98" s="263"/>
    </row>
    <row r="99" spans="2:40" ht="15.75" customHeight="1" x14ac:dyDescent="0.35">
      <c r="B99" s="146"/>
      <c r="C99" s="268"/>
      <c r="D99" s="268"/>
      <c r="E99" s="268"/>
      <c r="F99" s="45"/>
      <c r="G99" s="93"/>
      <c r="H99" s="285"/>
      <c r="I99" s="269"/>
      <c r="J99" s="269"/>
      <c r="K99" s="269"/>
      <c r="L99" s="269"/>
      <c r="M99" s="269"/>
      <c r="N99" s="269"/>
      <c r="O99" s="99">
        <f t="shared" si="9"/>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10"/>
        <v>0</v>
      </c>
      <c r="AL99" s="96"/>
      <c r="AM99" s="100">
        <f t="shared" si="11"/>
        <v>0</v>
      </c>
      <c r="AN99" s="263"/>
    </row>
    <row r="100" spans="2:40" ht="15.75" customHeight="1" x14ac:dyDescent="0.35">
      <c r="B100" s="146"/>
      <c r="C100" s="268"/>
      <c r="D100" s="268"/>
      <c r="E100" s="268"/>
      <c r="F100" s="45"/>
      <c r="G100" s="93"/>
      <c r="H100" s="285"/>
      <c r="I100" s="269"/>
      <c r="J100" s="269"/>
      <c r="K100" s="269"/>
      <c r="L100" s="269"/>
      <c r="M100" s="269"/>
      <c r="N100" s="269"/>
      <c r="O100" s="99">
        <f t="shared" si="9"/>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10"/>
        <v>0</v>
      </c>
      <c r="AL100" s="96"/>
      <c r="AM100" s="100">
        <f t="shared" si="11"/>
        <v>0</v>
      </c>
      <c r="AN100" s="263"/>
    </row>
    <row r="101" spans="2:40" ht="15.75" customHeight="1" x14ac:dyDescent="0.35">
      <c r="B101" s="146"/>
      <c r="C101" s="268"/>
      <c r="D101" s="268"/>
      <c r="E101" s="268"/>
      <c r="F101" s="45"/>
      <c r="G101" s="93"/>
      <c r="H101" s="285"/>
      <c r="I101" s="269"/>
      <c r="J101" s="269"/>
      <c r="K101" s="269"/>
      <c r="L101" s="269"/>
      <c r="M101" s="269"/>
      <c r="N101" s="269"/>
      <c r="O101" s="99">
        <f t="shared" si="9"/>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10"/>
        <v>0</v>
      </c>
      <c r="AL101" s="96"/>
      <c r="AM101" s="100">
        <f t="shared" si="11"/>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2">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5" si="13">SUM(Q102:AJ102)</f>
        <v>0</v>
      </c>
      <c r="AL102" s="96"/>
      <c r="AM102" s="100">
        <f t="shared" ref="AM102:AM125" si="14">AM101+O102-AK102</f>
        <v>0</v>
      </c>
      <c r="AN102" s="263"/>
    </row>
    <row r="103" spans="2:40" ht="15.75" customHeight="1" x14ac:dyDescent="0.35">
      <c r="B103" s="146"/>
      <c r="C103" s="268"/>
      <c r="D103" s="268"/>
      <c r="E103" s="268"/>
      <c r="F103" s="45"/>
      <c r="G103" s="93"/>
      <c r="H103" s="285"/>
      <c r="I103" s="269"/>
      <c r="J103" s="269"/>
      <c r="K103" s="269"/>
      <c r="L103" s="269"/>
      <c r="M103" s="269"/>
      <c r="N103" s="269"/>
      <c r="O103" s="99">
        <f t="shared" si="12"/>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3"/>
        <v>0</v>
      </c>
      <c r="AL103" s="96"/>
      <c r="AM103" s="100">
        <f t="shared" si="14"/>
        <v>0</v>
      </c>
      <c r="AN103" s="263"/>
    </row>
    <row r="104" spans="2:40" ht="15.75" customHeight="1" x14ac:dyDescent="0.35">
      <c r="B104" s="146"/>
      <c r="C104" s="268"/>
      <c r="D104" s="268"/>
      <c r="E104" s="268"/>
      <c r="F104" s="45"/>
      <c r="G104" s="93"/>
      <c r="H104" s="285"/>
      <c r="I104" s="269"/>
      <c r="J104" s="269"/>
      <c r="K104" s="269"/>
      <c r="L104" s="269"/>
      <c r="M104" s="269"/>
      <c r="N104" s="269"/>
      <c r="O104" s="99">
        <f t="shared" si="12"/>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3"/>
        <v>0</v>
      </c>
      <c r="AL104" s="96"/>
      <c r="AM104" s="100">
        <f t="shared" si="14"/>
        <v>0</v>
      </c>
      <c r="AN104" s="263"/>
    </row>
    <row r="105" spans="2:40" ht="15.75" customHeight="1" x14ac:dyDescent="0.35">
      <c r="B105" s="146"/>
      <c r="C105" s="268"/>
      <c r="D105" s="268"/>
      <c r="E105" s="268"/>
      <c r="F105" s="45"/>
      <c r="G105" s="93"/>
      <c r="H105" s="285"/>
      <c r="I105" s="269"/>
      <c r="J105" s="269"/>
      <c r="K105" s="269"/>
      <c r="L105" s="269"/>
      <c r="M105" s="269"/>
      <c r="N105" s="269"/>
      <c r="O105" s="99">
        <f t="shared" si="12"/>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3"/>
        <v>0</v>
      </c>
      <c r="AL105" s="96"/>
      <c r="AM105" s="100">
        <f t="shared" si="14"/>
        <v>0</v>
      </c>
      <c r="AN105" s="263"/>
    </row>
    <row r="106" spans="2:40" ht="15.75" customHeight="1" x14ac:dyDescent="0.35">
      <c r="B106" s="146"/>
      <c r="C106" s="268"/>
      <c r="D106" s="268"/>
      <c r="E106" s="268"/>
      <c r="F106" s="45"/>
      <c r="G106" s="93"/>
      <c r="H106" s="285"/>
      <c r="I106" s="269"/>
      <c r="J106" s="269"/>
      <c r="K106" s="269"/>
      <c r="L106" s="269"/>
      <c r="M106" s="269"/>
      <c r="N106" s="269"/>
      <c r="O106" s="99">
        <f t="shared" si="12"/>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3"/>
        <v>0</v>
      </c>
      <c r="AL106" s="96"/>
      <c r="AM106" s="100">
        <f t="shared" si="14"/>
        <v>0</v>
      </c>
      <c r="AN106" s="263"/>
    </row>
    <row r="107" spans="2:40" ht="15.75" customHeight="1" x14ac:dyDescent="0.35">
      <c r="B107" s="146"/>
      <c r="C107" s="268"/>
      <c r="D107" s="268"/>
      <c r="E107" s="268"/>
      <c r="F107" s="45"/>
      <c r="G107" s="93"/>
      <c r="H107" s="285"/>
      <c r="I107" s="269"/>
      <c r="J107" s="269"/>
      <c r="K107" s="269"/>
      <c r="L107" s="269"/>
      <c r="M107" s="269"/>
      <c r="N107" s="269"/>
      <c r="O107" s="99">
        <f t="shared" si="12"/>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3"/>
        <v>0</v>
      </c>
      <c r="AL107" s="96"/>
      <c r="AM107" s="100">
        <f t="shared" si="14"/>
        <v>0</v>
      </c>
      <c r="AN107" s="263"/>
    </row>
    <row r="108" spans="2:40" ht="15.75" customHeight="1" x14ac:dyDescent="0.35">
      <c r="B108" s="146"/>
      <c r="C108" s="268"/>
      <c r="D108" s="268"/>
      <c r="E108" s="268"/>
      <c r="F108" s="45"/>
      <c r="G108" s="93"/>
      <c r="H108" s="285"/>
      <c r="I108" s="269"/>
      <c r="J108" s="269"/>
      <c r="K108" s="269"/>
      <c r="L108" s="269"/>
      <c r="M108" s="269"/>
      <c r="N108" s="269"/>
      <c r="O108" s="99">
        <f t="shared" si="12"/>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3"/>
        <v>0</v>
      </c>
      <c r="AL108" s="96"/>
      <c r="AM108" s="100">
        <f t="shared" si="14"/>
        <v>0</v>
      </c>
      <c r="AN108" s="263"/>
    </row>
    <row r="109" spans="2:40" ht="15.75" customHeight="1" x14ac:dyDescent="0.35">
      <c r="B109" s="146"/>
      <c r="C109" s="268"/>
      <c r="D109" s="268"/>
      <c r="E109" s="268"/>
      <c r="F109" s="45"/>
      <c r="G109" s="93"/>
      <c r="H109" s="285"/>
      <c r="I109" s="269"/>
      <c r="J109" s="269"/>
      <c r="K109" s="269"/>
      <c r="L109" s="269"/>
      <c r="M109" s="269"/>
      <c r="N109" s="269"/>
      <c r="O109" s="99">
        <f t="shared" si="12"/>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3"/>
        <v>0</v>
      </c>
      <c r="AL109" s="96"/>
      <c r="AM109" s="100">
        <f t="shared" si="14"/>
        <v>0</v>
      </c>
      <c r="AN109" s="263"/>
    </row>
    <row r="110" spans="2:40" ht="15.75" customHeight="1" x14ac:dyDescent="0.35">
      <c r="B110" s="146"/>
      <c r="C110" s="268"/>
      <c r="D110" s="268"/>
      <c r="E110" s="268"/>
      <c r="F110" s="45"/>
      <c r="G110" s="93"/>
      <c r="H110" s="285"/>
      <c r="I110" s="269"/>
      <c r="J110" s="269"/>
      <c r="K110" s="269"/>
      <c r="L110" s="269"/>
      <c r="M110" s="269"/>
      <c r="N110" s="269"/>
      <c r="O110" s="99">
        <f t="shared" si="12"/>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3"/>
        <v>0</v>
      </c>
      <c r="AL110" s="96"/>
      <c r="AM110" s="100">
        <f t="shared" si="14"/>
        <v>0</v>
      </c>
      <c r="AN110" s="263"/>
    </row>
    <row r="111" spans="2:40" ht="15.75" customHeight="1" x14ac:dyDescent="0.35">
      <c r="B111" s="146"/>
      <c r="C111" s="268"/>
      <c r="D111" s="268"/>
      <c r="E111" s="268"/>
      <c r="F111" s="45"/>
      <c r="G111" s="93"/>
      <c r="H111" s="285"/>
      <c r="I111" s="269"/>
      <c r="J111" s="269"/>
      <c r="K111" s="269"/>
      <c r="L111" s="269"/>
      <c r="M111" s="269"/>
      <c r="N111" s="269"/>
      <c r="O111" s="99">
        <f t="shared" si="12"/>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3"/>
        <v>0</v>
      </c>
      <c r="AL111" s="96"/>
      <c r="AM111" s="100">
        <f t="shared" si="14"/>
        <v>0</v>
      </c>
      <c r="AN111" s="263"/>
    </row>
    <row r="112" spans="2:40" ht="15.75" customHeight="1" x14ac:dyDescent="0.35">
      <c r="B112" s="146"/>
      <c r="C112" s="268"/>
      <c r="D112" s="268"/>
      <c r="E112" s="268"/>
      <c r="F112" s="45"/>
      <c r="G112" s="93"/>
      <c r="H112" s="285"/>
      <c r="I112" s="269"/>
      <c r="J112" s="269"/>
      <c r="K112" s="269"/>
      <c r="L112" s="269"/>
      <c r="M112" s="269"/>
      <c r="N112" s="269"/>
      <c r="O112" s="99">
        <f t="shared" si="12"/>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3"/>
        <v>0</v>
      </c>
      <c r="AL112" s="96"/>
      <c r="AM112" s="100">
        <f t="shared" si="14"/>
        <v>0</v>
      </c>
      <c r="AN112" s="263"/>
    </row>
    <row r="113" spans="2:41" ht="15.75" customHeight="1" x14ac:dyDescent="0.35">
      <c r="B113" s="146"/>
      <c r="C113" s="268"/>
      <c r="D113" s="268"/>
      <c r="E113" s="268"/>
      <c r="F113" s="45"/>
      <c r="G113" s="93"/>
      <c r="H113" s="285"/>
      <c r="I113" s="269"/>
      <c r="J113" s="269"/>
      <c r="K113" s="269"/>
      <c r="L113" s="269"/>
      <c r="M113" s="269"/>
      <c r="N113" s="269"/>
      <c r="O113" s="99">
        <f t="shared" si="12"/>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3"/>
        <v>0</v>
      </c>
      <c r="AL113" s="96"/>
      <c r="AM113" s="100">
        <f t="shared" si="14"/>
        <v>0</v>
      </c>
      <c r="AN113" s="263"/>
    </row>
    <row r="114" spans="2:41" ht="15.75" customHeight="1" x14ac:dyDescent="0.35">
      <c r="B114" s="146"/>
      <c r="C114" s="268"/>
      <c r="D114" s="268"/>
      <c r="E114" s="268"/>
      <c r="F114" s="45"/>
      <c r="G114" s="93"/>
      <c r="H114" s="285"/>
      <c r="I114" s="269"/>
      <c r="J114" s="269"/>
      <c r="K114" s="269"/>
      <c r="L114" s="269"/>
      <c r="M114" s="269"/>
      <c r="N114" s="269"/>
      <c r="O114" s="99">
        <f t="shared" si="12"/>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3"/>
        <v>0</v>
      </c>
      <c r="AL114" s="96"/>
      <c r="AM114" s="100">
        <f t="shared" si="14"/>
        <v>0</v>
      </c>
      <c r="AN114" s="263"/>
    </row>
    <row r="115" spans="2:41" ht="15.75" customHeight="1" x14ac:dyDescent="0.35">
      <c r="B115" s="146"/>
      <c r="C115" s="268"/>
      <c r="D115" s="268"/>
      <c r="E115" s="268"/>
      <c r="F115" s="45"/>
      <c r="G115" s="93"/>
      <c r="H115" s="285"/>
      <c r="I115" s="269"/>
      <c r="J115" s="269"/>
      <c r="K115" s="269"/>
      <c r="L115" s="269"/>
      <c r="M115" s="269"/>
      <c r="N115" s="269"/>
      <c r="O115" s="99">
        <f t="shared" si="12"/>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3"/>
        <v>0</v>
      </c>
      <c r="AL115" s="96"/>
      <c r="AM115" s="100">
        <f t="shared" si="14"/>
        <v>0</v>
      </c>
      <c r="AN115" s="263"/>
    </row>
    <row r="116" spans="2:41" ht="15.75" customHeight="1" x14ac:dyDescent="0.35">
      <c r="B116" s="146"/>
      <c r="C116" s="268"/>
      <c r="D116" s="268"/>
      <c r="E116" s="268"/>
      <c r="F116" s="45"/>
      <c r="G116" s="93"/>
      <c r="H116" s="285"/>
      <c r="I116" s="269"/>
      <c r="J116" s="269"/>
      <c r="K116" s="269"/>
      <c r="L116" s="269"/>
      <c r="M116" s="269"/>
      <c r="N116" s="269"/>
      <c r="O116" s="99">
        <f t="shared" si="12"/>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3"/>
        <v>0</v>
      </c>
      <c r="AL116" s="96"/>
      <c r="AM116" s="100">
        <f t="shared" si="14"/>
        <v>0</v>
      </c>
      <c r="AN116" s="263"/>
    </row>
    <row r="117" spans="2:41" ht="15.75" customHeight="1" x14ac:dyDescent="0.35">
      <c r="B117" s="146"/>
      <c r="C117" s="268"/>
      <c r="D117" s="268"/>
      <c r="E117" s="268"/>
      <c r="F117" s="45"/>
      <c r="G117" s="93"/>
      <c r="H117" s="285"/>
      <c r="I117" s="269"/>
      <c r="J117" s="269"/>
      <c r="K117" s="269"/>
      <c r="L117" s="269"/>
      <c r="M117" s="269"/>
      <c r="N117" s="269"/>
      <c r="O117" s="99">
        <f t="shared" si="12"/>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3"/>
        <v>0</v>
      </c>
      <c r="AL117" s="96"/>
      <c r="AM117" s="100">
        <f t="shared" si="14"/>
        <v>0</v>
      </c>
      <c r="AN117" s="263"/>
    </row>
    <row r="118" spans="2:41" ht="15.75" customHeight="1" x14ac:dyDescent="0.35">
      <c r="B118" s="146"/>
      <c r="C118" s="268"/>
      <c r="D118" s="268"/>
      <c r="E118" s="268"/>
      <c r="F118" s="45"/>
      <c r="G118" s="93"/>
      <c r="H118" s="285"/>
      <c r="I118" s="269"/>
      <c r="J118" s="269"/>
      <c r="K118" s="269"/>
      <c r="L118" s="269"/>
      <c r="M118" s="269"/>
      <c r="N118" s="269"/>
      <c r="O118" s="99">
        <f t="shared" si="12"/>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3"/>
        <v>0</v>
      </c>
      <c r="AL118" s="96"/>
      <c r="AM118" s="100">
        <f t="shared" si="14"/>
        <v>0</v>
      </c>
      <c r="AN118" s="263"/>
    </row>
    <row r="119" spans="2:41" ht="15.75" customHeight="1" x14ac:dyDescent="0.35">
      <c r="B119" s="146"/>
      <c r="C119" s="268"/>
      <c r="D119" s="268"/>
      <c r="E119" s="268"/>
      <c r="F119" s="45"/>
      <c r="G119" s="93"/>
      <c r="H119" s="285"/>
      <c r="I119" s="269"/>
      <c r="J119" s="269"/>
      <c r="K119" s="269"/>
      <c r="L119" s="269"/>
      <c r="M119" s="269"/>
      <c r="N119" s="269"/>
      <c r="O119" s="99">
        <f t="shared" si="12"/>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3"/>
        <v>0</v>
      </c>
      <c r="AL119" s="96"/>
      <c r="AM119" s="100">
        <f t="shared" si="14"/>
        <v>0</v>
      </c>
      <c r="AN119" s="263"/>
    </row>
    <row r="120" spans="2:41" ht="15.75" customHeight="1" x14ac:dyDescent="0.35">
      <c r="B120" s="146"/>
      <c r="C120" s="268"/>
      <c r="D120" s="268"/>
      <c r="E120" s="268"/>
      <c r="F120" s="45"/>
      <c r="G120" s="93"/>
      <c r="H120" s="285"/>
      <c r="I120" s="269"/>
      <c r="J120" s="269"/>
      <c r="K120" s="269"/>
      <c r="L120" s="269"/>
      <c r="M120" s="269"/>
      <c r="N120" s="269"/>
      <c r="O120" s="99">
        <f t="shared" si="12"/>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3"/>
        <v>0</v>
      </c>
      <c r="AL120" s="96"/>
      <c r="AM120" s="100">
        <f t="shared" si="14"/>
        <v>0</v>
      </c>
      <c r="AN120" s="263"/>
    </row>
    <row r="121" spans="2:41" ht="15.75" customHeight="1" x14ac:dyDescent="0.35">
      <c r="B121" s="146"/>
      <c r="C121" s="268"/>
      <c r="D121" s="268"/>
      <c r="E121" s="268"/>
      <c r="F121" s="45"/>
      <c r="G121" s="93"/>
      <c r="H121" s="285"/>
      <c r="I121" s="269"/>
      <c r="J121" s="269"/>
      <c r="K121" s="269"/>
      <c r="L121" s="269"/>
      <c r="M121" s="269"/>
      <c r="N121" s="269"/>
      <c r="O121" s="99">
        <f t="shared" si="12"/>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3"/>
        <v>0</v>
      </c>
      <c r="AL121" s="96"/>
      <c r="AM121" s="100">
        <f t="shared" si="14"/>
        <v>0</v>
      </c>
      <c r="AN121" s="263"/>
    </row>
    <row r="122" spans="2:41" ht="15.75" customHeight="1" x14ac:dyDescent="0.35">
      <c r="B122" s="146"/>
      <c r="C122" s="268"/>
      <c r="D122" s="268"/>
      <c r="E122" s="268"/>
      <c r="F122" s="45"/>
      <c r="G122" s="93"/>
      <c r="H122" s="285"/>
      <c r="I122" s="269"/>
      <c r="J122" s="269"/>
      <c r="K122" s="269"/>
      <c r="L122" s="269"/>
      <c r="M122" s="269"/>
      <c r="N122" s="269"/>
      <c r="O122" s="99">
        <f t="shared" si="12"/>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3"/>
        <v>0</v>
      </c>
      <c r="AL122" s="96"/>
      <c r="AM122" s="100">
        <f t="shared" si="14"/>
        <v>0</v>
      </c>
      <c r="AN122" s="263"/>
    </row>
    <row r="123" spans="2:41" ht="15.75" customHeight="1" x14ac:dyDescent="0.35">
      <c r="B123" s="146"/>
      <c r="C123" s="268"/>
      <c r="D123" s="268"/>
      <c r="E123" s="268"/>
      <c r="F123" s="45"/>
      <c r="G123" s="93"/>
      <c r="H123" s="285"/>
      <c r="I123" s="269"/>
      <c r="J123" s="269"/>
      <c r="K123" s="269"/>
      <c r="L123" s="269"/>
      <c r="M123" s="269"/>
      <c r="N123" s="269"/>
      <c r="O123" s="99">
        <f t="shared" si="12"/>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3"/>
        <v>0</v>
      </c>
      <c r="AL123" s="96"/>
      <c r="AM123" s="100">
        <f t="shared" si="14"/>
        <v>0</v>
      </c>
      <c r="AN123" s="263"/>
    </row>
    <row r="124" spans="2:41" ht="15.75" customHeight="1" x14ac:dyDescent="0.35">
      <c r="B124" s="146"/>
      <c r="C124" s="268"/>
      <c r="D124" s="268"/>
      <c r="E124" s="268"/>
      <c r="F124" s="45"/>
      <c r="G124" s="93"/>
      <c r="H124" s="285"/>
      <c r="I124" s="269"/>
      <c r="J124" s="269"/>
      <c r="K124" s="269"/>
      <c r="L124" s="269"/>
      <c r="M124" s="269"/>
      <c r="N124" s="269"/>
      <c r="O124" s="99">
        <f t="shared" si="12"/>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si="13"/>
        <v>0</v>
      </c>
      <c r="AL124" s="96"/>
      <c r="AM124" s="102">
        <f t="shared" si="14"/>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2"/>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3">
        <f t="shared" si="13"/>
        <v>0</v>
      </c>
      <c r="AL125" s="96"/>
      <c r="AM125" s="104">
        <f t="shared" si="14"/>
        <v>0</v>
      </c>
      <c r="AN125" s="264"/>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66"/>
      <c r="AL126" s="94"/>
      <c r="AM126" s="64">
        <f>AM125</f>
        <v>0</v>
      </c>
      <c r="AN126" s="68" t="s">
        <v>160</v>
      </c>
      <c r="AO126" s="69"/>
    </row>
    <row r="127" spans="2:41" ht="15.75" customHeight="1" thickTop="1" x14ac:dyDescent="0.2"/>
  </sheetData>
  <mergeCells count="3">
    <mergeCell ref="AK3:AK4"/>
    <mergeCell ref="AM3:AM4"/>
    <mergeCell ref="O3:O4"/>
  </mergeCells>
  <phoneticPr fontId="0" type="noConversion"/>
  <dataValidations count="1">
    <dataValidation type="list" allowBlank="1" showInputMessage="1" showErrorMessage="1" sqref="AN5" xr:uid="{00000000-0002-0000-0700-000000000000}">
      <formula1>Reconciled</formula1>
    </dataValidation>
  </dataValidations>
  <pageMargins left="0.35433070866141703" right="0.35433070866141703" top="0" bottom="0" header="0.14000000000000001" footer="0.24"/>
  <pageSetup paperSize="9" scale="75" fitToWidth="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52E3333-4215-4BBF-AFEB-B568DBCCDAC2}">
          <x14:formula1>
            <xm:f>'1'!$B$1:$B$13</xm:f>
          </x14:formula1>
          <xm:sqref>AN6:AN125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9" tint="0.59999389629810485"/>
    <pageSetUpPr autoPageBreaks="0" fitToPage="1"/>
  </sheetPr>
  <dimension ref="B1:AP127"/>
  <sheetViews>
    <sheetView showGridLines="0" zoomScaleNormal="100" workbookViewId="0">
      <pane xSplit="6" ySplit="5" topLeftCell="G6" activePane="bottomRight" state="frozen"/>
      <selection pane="topRight" activeCell="G1" sqref="G1"/>
      <selection pane="bottomLeft" activeCell="A6" sqref="A6"/>
      <selection pane="bottomRight" activeCell="C3" sqref="C3"/>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5"/>
      <c r="Q1" s="5"/>
      <c r="R1" s="5"/>
      <c r="S1" s="5"/>
      <c r="T1" s="5"/>
      <c r="U1" s="5"/>
      <c r="V1" s="5"/>
      <c r="W1" s="5"/>
      <c r="X1" s="5"/>
      <c r="Y1" s="5"/>
      <c r="Z1" s="5"/>
      <c r="AA1" s="5"/>
      <c r="AB1" s="5"/>
      <c r="AC1" s="5"/>
      <c r="AD1" s="5"/>
      <c r="AE1" s="5"/>
      <c r="AF1" s="5"/>
      <c r="AG1" s="5"/>
      <c r="AH1" s="5"/>
      <c r="AI1" s="5"/>
      <c r="AJ1" s="5"/>
      <c r="AK1" s="5"/>
      <c r="AL1" s="5"/>
      <c r="AM1"/>
    </row>
    <row r="2" spans="2:42" ht="21" customHeight="1" thickBot="1" x14ac:dyDescent="0.5">
      <c r="B2" s="3" t="str">
        <f>MonthsHeaders!H8</f>
        <v>July</v>
      </c>
      <c r="C2" s="335">
        <f>MonthsHeaders!H9</f>
        <v>2025</v>
      </c>
      <c r="D2" s="4"/>
      <c r="E2" s="574" t="str">
        <f>MonthsHeaders!H7</f>
        <v>Month7</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6"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ref="AI5:AJ5" si="2">SUM(AI6:AI125)</f>
        <v>0</v>
      </c>
      <c r="AJ5" s="49">
        <f t="shared" si="2"/>
        <v>0</v>
      </c>
      <c r="AK5" s="105">
        <f t="shared" si="1"/>
        <v>0</v>
      </c>
      <c r="AL5" s="92"/>
      <c r="AM5" s="70">
        <f>Month6!AM126</f>
        <v>0</v>
      </c>
      <c r="AN5" s="68" t="s">
        <v>48</v>
      </c>
      <c r="AO5" s="69"/>
      <c r="AP5" s="7"/>
    </row>
    <row r="6" spans="2:42" ht="18.75" customHeight="1" x14ac:dyDescent="0.35">
      <c r="B6" s="145"/>
      <c r="C6" s="268"/>
      <c r="D6" s="268"/>
      <c r="E6" s="268"/>
      <c r="F6" s="61"/>
      <c r="G6" s="93"/>
      <c r="H6" s="284"/>
      <c r="I6" s="269"/>
      <c r="J6" s="269"/>
      <c r="K6" s="269"/>
      <c r="L6" s="269"/>
      <c r="M6" s="269"/>
      <c r="N6" s="269"/>
      <c r="O6" s="95">
        <f t="shared" ref="O6:O37" si="3">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4">SUM(Q6:AJ6)</f>
        <v>0</v>
      </c>
      <c r="AL6" s="96"/>
      <c r="AM6" s="98">
        <f t="shared" ref="AM6:AM37" si="5">AM5+O6-AK6</f>
        <v>0</v>
      </c>
      <c r="AN6" s="263"/>
      <c r="AP6" s="7"/>
    </row>
    <row r="7" spans="2:42" ht="15.75" customHeight="1" x14ac:dyDescent="0.35">
      <c r="B7" s="146"/>
      <c r="C7" s="268"/>
      <c r="D7" s="268"/>
      <c r="E7" s="268"/>
      <c r="F7" s="45"/>
      <c r="G7" s="93"/>
      <c r="H7" s="285"/>
      <c r="I7" s="269"/>
      <c r="J7" s="269"/>
      <c r="K7" s="269"/>
      <c r="L7" s="269"/>
      <c r="M7" s="269"/>
      <c r="N7" s="269"/>
      <c r="O7" s="99">
        <f t="shared" si="3"/>
        <v>0</v>
      </c>
      <c r="P7" s="96"/>
      <c r="Q7" s="285"/>
      <c r="R7" s="269"/>
      <c r="S7" s="269"/>
      <c r="T7" s="269"/>
      <c r="U7" s="269"/>
      <c r="V7" s="269"/>
      <c r="W7" s="269"/>
      <c r="X7" s="269"/>
      <c r="Y7" s="269"/>
      <c r="Z7" s="269"/>
      <c r="AA7" s="269"/>
      <c r="AB7" s="269"/>
      <c r="AC7" s="269"/>
      <c r="AD7" s="269"/>
      <c r="AE7" s="269"/>
      <c r="AF7" s="269"/>
      <c r="AG7" s="269"/>
      <c r="AH7" s="269"/>
      <c r="AI7" s="269"/>
      <c r="AJ7" s="269"/>
      <c r="AK7" s="99">
        <f t="shared" si="4"/>
        <v>0</v>
      </c>
      <c r="AL7" s="96"/>
      <c r="AM7" s="98">
        <f t="shared" si="5"/>
        <v>0</v>
      </c>
      <c r="AN7" s="263"/>
      <c r="AP7" s="7"/>
    </row>
    <row r="8" spans="2:42" ht="15.75" customHeight="1" x14ac:dyDescent="0.35">
      <c r="B8" s="146"/>
      <c r="C8" s="268"/>
      <c r="D8" s="268"/>
      <c r="E8" s="268"/>
      <c r="F8" s="45"/>
      <c r="G8" s="93"/>
      <c r="H8" s="285"/>
      <c r="I8" s="269"/>
      <c r="J8" s="269"/>
      <c r="K8" s="269"/>
      <c r="L8" s="269"/>
      <c r="M8" s="269"/>
      <c r="N8" s="269"/>
      <c r="O8" s="99">
        <f t="shared" si="3"/>
        <v>0</v>
      </c>
      <c r="P8" s="96"/>
      <c r="Q8" s="285"/>
      <c r="R8" s="269"/>
      <c r="S8" s="269"/>
      <c r="T8" s="269"/>
      <c r="U8" s="269"/>
      <c r="V8" s="269"/>
      <c r="W8" s="269"/>
      <c r="X8" s="269"/>
      <c r="Y8" s="269"/>
      <c r="Z8" s="269"/>
      <c r="AA8" s="269"/>
      <c r="AB8" s="269"/>
      <c r="AC8" s="269"/>
      <c r="AD8" s="269"/>
      <c r="AE8" s="269"/>
      <c r="AF8" s="269"/>
      <c r="AG8" s="269"/>
      <c r="AH8" s="269"/>
      <c r="AI8" s="269"/>
      <c r="AJ8" s="269"/>
      <c r="AK8" s="99">
        <f t="shared" si="4"/>
        <v>0</v>
      </c>
      <c r="AL8" s="96"/>
      <c r="AM8" s="98">
        <f t="shared" si="5"/>
        <v>0</v>
      </c>
      <c r="AN8" s="263"/>
      <c r="AP8" s="7"/>
    </row>
    <row r="9" spans="2:42" ht="15.75" customHeight="1" x14ac:dyDescent="0.35">
      <c r="B9" s="146"/>
      <c r="C9" s="268"/>
      <c r="D9" s="268"/>
      <c r="E9" s="268"/>
      <c r="F9" s="45"/>
      <c r="G9" s="93"/>
      <c r="H9" s="285"/>
      <c r="I9" s="269"/>
      <c r="J9" s="269"/>
      <c r="K9" s="269"/>
      <c r="L9" s="269"/>
      <c r="M9" s="269"/>
      <c r="N9" s="269"/>
      <c r="O9" s="99">
        <f t="shared" si="3"/>
        <v>0</v>
      </c>
      <c r="P9" s="96"/>
      <c r="Q9" s="285"/>
      <c r="R9" s="269"/>
      <c r="S9" s="269"/>
      <c r="T9" s="269"/>
      <c r="U9" s="269"/>
      <c r="V9" s="269"/>
      <c r="W9" s="269"/>
      <c r="X9" s="269"/>
      <c r="Y9" s="269"/>
      <c r="Z9" s="269"/>
      <c r="AA9" s="269"/>
      <c r="AB9" s="269"/>
      <c r="AC9" s="269"/>
      <c r="AD9" s="269"/>
      <c r="AE9" s="269"/>
      <c r="AF9" s="269"/>
      <c r="AG9" s="269"/>
      <c r="AH9" s="269"/>
      <c r="AI9" s="269"/>
      <c r="AJ9" s="269"/>
      <c r="AK9" s="99">
        <f t="shared" si="4"/>
        <v>0</v>
      </c>
      <c r="AL9" s="96"/>
      <c r="AM9" s="98">
        <f t="shared" si="5"/>
        <v>0</v>
      </c>
      <c r="AN9" s="263"/>
    </row>
    <row r="10" spans="2:42" ht="15.75" customHeight="1" x14ac:dyDescent="0.35">
      <c r="B10" s="146"/>
      <c r="C10" s="268"/>
      <c r="D10" s="268"/>
      <c r="E10" s="268"/>
      <c r="F10" s="45"/>
      <c r="G10" s="93"/>
      <c r="H10" s="285"/>
      <c r="I10" s="269"/>
      <c r="J10" s="269"/>
      <c r="K10" s="269"/>
      <c r="L10" s="269"/>
      <c r="M10" s="269"/>
      <c r="N10" s="269"/>
      <c r="O10" s="99">
        <f t="shared" si="3"/>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4"/>
        <v>0</v>
      </c>
      <c r="AL10" s="96"/>
      <c r="AM10" s="98">
        <f t="shared" si="5"/>
        <v>0</v>
      </c>
      <c r="AN10" s="263"/>
    </row>
    <row r="11" spans="2:42" ht="15.75" customHeight="1" x14ac:dyDescent="0.35">
      <c r="B11" s="146"/>
      <c r="C11" s="268"/>
      <c r="D11" s="268"/>
      <c r="E11" s="268"/>
      <c r="F11" s="45"/>
      <c r="G11" s="93"/>
      <c r="H11" s="285"/>
      <c r="I11" s="269"/>
      <c r="J11" s="269"/>
      <c r="K11" s="269"/>
      <c r="L11" s="269"/>
      <c r="M11" s="269"/>
      <c r="N11" s="269"/>
      <c r="O11" s="99">
        <f t="shared" si="3"/>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4"/>
        <v>0</v>
      </c>
      <c r="AL11" s="96"/>
      <c r="AM11" s="98">
        <f t="shared" si="5"/>
        <v>0</v>
      </c>
      <c r="AN11" s="263"/>
    </row>
    <row r="12" spans="2:42" ht="15.75" customHeight="1" x14ac:dyDescent="0.35">
      <c r="B12" s="146"/>
      <c r="C12" s="268"/>
      <c r="D12" s="268"/>
      <c r="E12" s="268"/>
      <c r="F12" s="45"/>
      <c r="G12" s="93"/>
      <c r="H12" s="285"/>
      <c r="I12" s="269"/>
      <c r="J12" s="269"/>
      <c r="K12" s="269"/>
      <c r="L12" s="269"/>
      <c r="M12" s="269"/>
      <c r="N12" s="269"/>
      <c r="O12" s="99">
        <f t="shared" si="3"/>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4"/>
        <v>0</v>
      </c>
      <c r="AL12" s="96"/>
      <c r="AM12" s="98">
        <f t="shared" si="5"/>
        <v>0</v>
      </c>
      <c r="AN12" s="263"/>
    </row>
    <row r="13" spans="2:42" ht="15.75" customHeight="1" x14ac:dyDescent="0.35">
      <c r="B13" s="146"/>
      <c r="C13" s="268"/>
      <c r="D13" s="268"/>
      <c r="E13" s="268"/>
      <c r="F13" s="45"/>
      <c r="G13" s="93"/>
      <c r="H13" s="285"/>
      <c r="I13" s="269"/>
      <c r="J13" s="269"/>
      <c r="K13" s="269"/>
      <c r="L13" s="269"/>
      <c r="M13" s="269"/>
      <c r="N13" s="269"/>
      <c r="O13" s="99">
        <f t="shared" si="3"/>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4"/>
        <v>0</v>
      </c>
      <c r="AL13" s="96"/>
      <c r="AM13" s="100">
        <f t="shared" si="5"/>
        <v>0</v>
      </c>
      <c r="AN13" s="263"/>
    </row>
    <row r="14" spans="2:42" ht="15.75" customHeight="1" x14ac:dyDescent="0.35">
      <c r="B14" s="146"/>
      <c r="C14" s="268"/>
      <c r="D14" s="268"/>
      <c r="E14" s="268"/>
      <c r="F14" s="45"/>
      <c r="G14" s="93"/>
      <c r="H14" s="285"/>
      <c r="I14" s="269"/>
      <c r="J14" s="269"/>
      <c r="K14" s="269"/>
      <c r="L14" s="269"/>
      <c r="M14" s="269"/>
      <c r="N14" s="269"/>
      <c r="O14" s="99">
        <f t="shared" si="3"/>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4"/>
        <v>0</v>
      </c>
      <c r="AL14" s="96"/>
      <c r="AM14" s="100">
        <f t="shared" si="5"/>
        <v>0</v>
      </c>
      <c r="AN14" s="263"/>
    </row>
    <row r="15" spans="2:42" ht="15.75" customHeight="1" x14ac:dyDescent="0.35">
      <c r="B15" s="146"/>
      <c r="C15" s="268"/>
      <c r="D15" s="268"/>
      <c r="E15" s="268"/>
      <c r="F15" s="45"/>
      <c r="G15" s="93"/>
      <c r="H15" s="285"/>
      <c r="I15" s="269"/>
      <c r="J15" s="269"/>
      <c r="K15" s="269"/>
      <c r="L15" s="269"/>
      <c r="M15" s="269"/>
      <c r="N15" s="269"/>
      <c r="O15" s="99">
        <f t="shared" si="3"/>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4"/>
        <v>0</v>
      </c>
      <c r="AL15" s="96"/>
      <c r="AM15" s="100">
        <f t="shared" si="5"/>
        <v>0</v>
      </c>
      <c r="AN15" s="263"/>
    </row>
    <row r="16" spans="2:42" ht="15.75" customHeight="1" x14ac:dyDescent="0.35">
      <c r="B16" s="146"/>
      <c r="C16" s="268"/>
      <c r="D16" s="268"/>
      <c r="E16" s="268"/>
      <c r="F16" s="45"/>
      <c r="G16" s="93"/>
      <c r="H16" s="285"/>
      <c r="I16" s="269"/>
      <c r="J16" s="269"/>
      <c r="K16" s="269"/>
      <c r="L16" s="269"/>
      <c r="M16" s="269"/>
      <c r="N16" s="269"/>
      <c r="O16" s="99">
        <f t="shared" si="3"/>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4"/>
        <v>0</v>
      </c>
      <c r="AL16" s="96"/>
      <c r="AM16" s="100">
        <f t="shared" si="5"/>
        <v>0</v>
      </c>
      <c r="AN16" s="263"/>
    </row>
    <row r="17" spans="2:40" ht="15.75" customHeight="1" x14ac:dyDescent="0.35">
      <c r="B17" s="146"/>
      <c r="C17" s="268"/>
      <c r="D17" s="268"/>
      <c r="E17" s="268"/>
      <c r="F17" s="45"/>
      <c r="G17" s="93"/>
      <c r="H17" s="285"/>
      <c r="I17" s="269"/>
      <c r="J17" s="269"/>
      <c r="K17" s="269"/>
      <c r="L17" s="269"/>
      <c r="M17" s="269"/>
      <c r="N17" s="269"/>
      <c r="O17" s="99">
        <f t="shared" si="3"/>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4"/>
        <v>0</v>
      </c>
      <c r="AL17" s="96"/>
      <c r="AM17" s="100">
        <f t="shared" si="5"/>
        <v>0</v>
      </c>
      <c r="AN17" s="263"/>
    </row>
    <row r="18" spans="2:40" ht="15.75" customHeight="1" x14ac:dyDescent="0.35">
      <c r="B18" s="146"/>
      <c r="C18" s="268"/>
      <c r="D18" s="268"/>
      <c r="E18" s="268"/>
      <c r="F18" s="45"/>
      <c r="G18" s="93"/>
      <c r="H18" s="285"/>
      <c r="I18" s="269"/>
      <c r="J18" s="269"/>
      <c r="K18" s="269"/>
      <c r="L18" s="269"/>
      <c r="M18" s="269"/>
      <c r="N18" s="269"/>
      <c r="O18" s="99">
        <f t="shared" si="3"/>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4"/>
        <v>0</v>
      </c>
      <c r="AL18" s="96"/>
      <c r="AM18" s="100">
        <f t="shared" si="5"/>
        <v>0</v>
      </c>
      <c r="AN18" s="263"/>
    </row>
    <row r="19" spans="2:40" ht="15.75" customHeight="1" x14ac:dyDescent="0.35">
      <c r="B19" s="146"/>
      <c r="C19" s="268"/>
      <c r="D19" s="268"/>
      <c r="E19" s="268"/>
      <c r="F19" s="45"/>
      <c r="G19" s="93"/>
      <c r="H19" s="285"/>
      <c r="I19" s="269"/>
      <c r="J19" s="269"/>
      <c r="K19" s="269"/>
      <c r="L19" s="269"/>
      <c r="M19" s="269"/>
      <c r="N19" s="269"/>
      <c r="O19" s="99">
        <f t="shared" si="3"/>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4"/>
        <v>0</v>
      </c>
      <c r="AL19" s="96"/>
      <c r="AM19" s="100">
        <f t="shared" si="5"/>
        <v>0</v>
      </c>
      <c r="AN19" s="263"/>
    </row>
    <row r="20" spans="2:40" ht="15.75" customHeight="1" x14ac:dyDescent="0.35">
      <c r="B20" s="146"/>
      <c r="C20" s="268"/>
      <c r="D20" s="268"/>
      <c r="E20" s="268"/>
      <c r="F20" s="45"/>
      <c r="G20" s="93"/>
      <c r="H20" s="285"/>
      <c r="I20" s="269"/>
      <c r="J20" s="269"/>
      <c r="K20" s="269"/>
      <c r="L20" s="269"/>
      <c r="M20" s="269"/>
      <c r="N20" s="269"/>
      <c r="O20" s="99">
        <f t="shared" si="3"/>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4"/>
        <v>0</v>
      </c>
      <c r="AL20" s="96"/>
      <c r="AM20" s="100">
        <f t="shared" si="5"/>
        <v>0</v>
      </c>
      <c r="AN20" s="263"/>
    </row>
    <row r="21" spans="2:40" ht="15.75" customHeight="1" x14ac:dyDescent="0.35">
      <c r="B21" s="146"/>
      <c r="C21" s="268"/>
      <c r="D21" s="268"/>
      <c r="E21" s="268"/>
      <c r="F21" s="45"/>
      <c r="G21" s="93"/>
      <c r="H21" s="285"/>
      <c r="I21" s="269"/>
      <c r="J21" s="269"/>
      <c r="K21" s="269"/>
      <c r="L21" s="269"/>
      <c r="M21" s="269"/>
      <c r="N21" s="269"/>
      <c r="O21" s="99">
        <f t="shared" si="3"/>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4"/>
        <v>0</v>
      </c>
      <c r="AL21" s="96"/>
      <c r="AM21" s="100">
        <f t="shared" si="5"/>
        <v>0</v>
      </c>
      <c r="AN21" s="263"/>
    </row>
    <row r="22" spans="2:40" ht="15.75" customHeight="1" x14ac:dyDescent="0.35">
      <c r="B22" s="146"/>
      <c r="C22" s="268"/>
      <c r="D22" s="268"/>
      <c r="E22" s="268"/>
      <c r="F22" s="45"/>
      <c r="G22" s="93"/>
      <c r="H22" s="285"/>
      <c r="I22" s="269"/>
      <c r="J22" s="269"/>
      <c r="K22" s="269"/>
      <c r="L22" s="269"/>
      <c r="M22" s="269"/>
      <c r="N22" s="269"/>
      <c r="O22" s="99">
        <f t="shared" si="3"/>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4"/>
        <v>0</v>
      </c>
      <c r="AL22" s="96"/>
      <c r="AM22" s="100">
        <f t="shared" si="5"/>
        <v>0</v>
      </c>
      <c r="AN22" s="263"/>
    </row>
    <row r="23" spans="2:40" ht="15.75" customHeight="1" x14ac:dyDescent="0.35">
      <c r="B23" s="146"/>
      <c r="C23" s="268"/>
      <c r="D23" s="268"/>
      <c r="E23" s="268"/>
      <c r="F23" s="45"/>
      <c r="G23" s="93"/>
      <c r="H23" s="285"/>
      <c r="I23" s="269"/>
      <c r="J23" s="269"/>
      <c r="K23" s="269"/>
      <c r="L23" s="269"/>
      <c r="M23" s="269"/>
      <c r="N23" s="269"/>
      <c r="O23" s="99">
        <f t="shared" si="3"/>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4"/>
        <v>0</v>
      </c>
      <c r="AL23" s="96"/>
      <c r="AM23" s="100">
        <f t="shared" si="5"/>
        <v>0</v>
      </c>
      <c r="AN23" s="263"/>
    </row>
    <row r="24" spans="2:40" ht="15.75" customHeight="1" x14ac:dyDescent="0.35">
      <c r="B24" s="146"/>
      <c r="C24" s="268"/>
      <c r="D24" s="268"/>
      <c r="E24" s="268"/>
      <c r="F24" s="45"/>
      <c r="G24" s="93"/>
      <c r="H24" s="285"/>
      <c r="I24" s="269"/>
      <c r="J24" s="269"/>
      <c r="K24" s="269"/>
      <c r="L24" s="269"/>
      <c r="M24" s="269"/>
      <c r="N24" s="269"/>
      <c r="O24" s="99">
        <f t="shared" si="3"/>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4"/>
        <v>0</v>
      </c>
      <c r="AL24" s="96"/>
      <c r="AM24" s="100">
        <f t="shared" si="5"/>
        <v>0</v>
      </c>
      <c r="AN24" s="263"/>
    </row>
    <row r="25" spans="2:40" ht="15.75" customHeight="1" x14ac:dyDescent="0.35">
      <c r="B25" s="146"/>
      <c r="C25" s="268"/>
      <c r="D25" s="268"/>
      <c r="E25" s="268"/>
      <c r="F25" s="45"/>
      <c r="G25" s="93"/>
      <c r="H25" s="285"/>
      <c r="I25" s="269"/>
      <c r="J25" s="269"/>
      <c r="K25" s="269"/>
      <c r="L25" s="269"/>
      <c r="M25" s="269"/>
      <c r="N25" s="269"/>
      <c r="O25" s="99">
        <f t="shared" si="3"/>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4"/>
        <v>0</v>
      </c>
      <c r="AL25" s="96"/>
      <c r="AM25" s="100">
        <f t="shared" si="5"/>
        <v>0</v>
      </c>
      <c r="AN25" s="263"/>
    </row>
    <row r="26" spans="2:40" ht="15.75" customHeight="1" x14ac:dyDescent="0.35">
      <c r="B26" s="146"/>
      <c r="C26" s="268"/>
      <c r="D26" s="268"/>
      <c r="E26" s="268"/>
      <c r="F26" s="45"/>
      <c r="G26" s="93"/>
      <c r="H26" s="285"/>
      <c r="I26" s="269"/>
      <c r="J26" s="269"/>
      <c r="K26" s="269"/>
      <c r="L26" s="269"/>
      <c r="M26" s="269"/>
      <c r="N26" s="269"/>
      <c r="O26" s="99">
        <f t="shared" si="3"/>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4"/>
        <v>0</v>
      </c>
      <c r="AL26" s="96"/>
      <c r="AM26" s="100">
        <f t="shared" si="5"/>
        <v>0</v>
      </c>
      <c r="AN26" s="263"/>
    </row>
    <row r="27" spans="2:40" ht="15.75" customHeight="1" x14ac:dyDescent="0.35">
      <c r="B27" s="146"/>
      <c r="C27" s="268"/>
      <c r="D27" s="268"/>
      <c r="E27" s="268"/>
      <c r="F27" s="45"/>
      <c r="G27" s="93"/>
      <c r="H27" s="285"/>
      <c r="I27" s="269"/>
      <c r="J27" s="269"/>
      <c r="K27" s="269"/>
      <c r="L27" s="269"/>
      <c r="M27" s="269"/>
      <c r="N27" s="269"/>
      <c r="O27" s="99">
        <f t="shared" si="3"/>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4"/>
        <v>0</v>
      </c>
      <c r="AL27" s="96"/>
      <c r="AM27" s="100">
        <f t="shared" si="5"/>
        <v>0</v>
      </c>
      <c r="AN27" s="263"/>
    </row>
    <row r="28" spans="2:40" ht="15.75" customHeight="1" x14ac:dyDescent="0.35">
      <c r="B28" s="146"/>
      <c r="C28" s="268"/>
      <c r="D28" s="268"/>
      <c r="E28" s="268"/>
      <c r="F28" s="45"/>
      <c r="G28" s="93"/>
      <c r="H28" s="285"/>
      <c r="I28" s="269"/>
      <c r="J28" s="269"/>
      <c r="K28" s="269"/>
      <c r="L28" s="269"/>
      <c r="M28" s="269"/>
      <c r="N28" s="269"/>
      <c r="O28" s="99">
        <f t="shared" si="3"/>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4"/>
        <v>0</v>
      </c>
      <c r="AL28" s="96"/>
      <c r="AM28" s="100">
        <f t="shared" si="5"/>
        <v>0</v>
      </c>
      <c r="AN28" s="263"/>
    </row>
    <row r="29" spans="2:40" ht="15.75" customHeight="1" x14ac:dyDescent="0.35">
      <c r="B29" s="146"/>
      <c r="C29" s="268"/>
      <c r="D29" s="268"/>
      <c r="E29" s="268"/>
      <c r="F29" s="45"/>
      <c r="G29" s="93"/>
      <c r="H29" s="285"/>
      <c r="I29" s="269"/>
      <c r="J29" s="269"/>
      <c r="K29" s="269"/>
      <c r="L29" s="269"/>
      <c r="M29" s="269"/>
      <c r="N29" s="269"/>
      <c r="O29" s="99">
        <f t="shared" si="3"/>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4"/>
        <v>0</v>
      </c>
      <c r="AL29" s="96"/>
      <c r="AM29" s="100">
        <f t="shared" si="5"/>
        <v>0</v>
      </c>
      <c r="AN29" s="263"/>
    </row>
    <row r="30" spans="2:40" ht="15.75" customHeight="1" x14ac:dyDescent="0.35">
      <c r="B30" s="146"/>
      <c r="C30" s="268"/>
      <c r="D30" s="268"/>
      <c r="E30" s="268"/>
      <c r="F30" s="45"/>
      <c r="G30" s="93"/>
      <c r="H30" s="285"/>
      <c r="I30" s="269"/>
      <c r="J30" s="269"/>
      <c r="K30" s="269"/>
      <c r="L30" s="269"/>
      <c r="M30" s="269"/>
      <c r="N30" s="269"/>
      <c r="O30" s="99">
        <f t="shared" si="3"/>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4"/>
        <v>0</v>
      </c>
      <c r="AL30" s="96"/>
      <c r="AM30" s="100">
        <f t="shared" si="5"/>
        <v>0</v>
      </c>
      <c r="AN30" s="263"/>
    </row>
    <row r="31" spans="2:40" ht="15.75" customHeight="1" x14ac:dyDescent="0.35">
      <c r="B31" s="146"/>
      <c r="C31" s="268"/>
      <c r="D31" s="268"/>
      <c r="E31" s="268"/>
      <c r="F31" s="45"/>
      <c r="G31" s="93"/>
      <c r="H31" s="285"/>
      <c r="I31" s="269"/>
      <c r="J31" s="269"/>
      <c r="K31" s="269"/>
      <c r="L31" s="269"/>
      <c r="M31" s="269"/>
      <c r="N31" s="269"/>
      <c r="O31" s="99">
        <f t="shared" si="3"/>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4"/>
        <v>0</v>
      </c>
      <c r="AL31" s="96"/>
      <c r="AM31" s="100">
        <f t="shared" si="5"/>
        <v>0</v>
      </c>
      <c r="AN31" s="263"/>
    </row>
    <row r="32" spans="2:40" ht="15.75" customHeight="1" x14ac:dyDescent="0.35">
      <c r="B32" s="146"/>
      <c r="C32" s="268"/>
      <c r="D32" s="268"/>
      <c r="E32" s="268"/>
      <c r="F32" s="45"/>
      <c r="G32" s="93"/>
      <c r="H32" s="285"/>
      <c r="I32" s="269"/>
      <c r="J32" s="269"/>
      <c r="K32" s="269"/>
      <c r="L32" s="269"/>
      <c r="M32" s="269"/>
      <c r="N32" s="269"/>
      <c r="O32" s="99">
        <f t="shared" si="3"/>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4"/>
        <v>0</v>
      </c>
      <c r="AL32" s="96"/>
      <c r="AM32" s="100">
        <f t="shared" si="5"/>
        <v>0</v>
      </c>
      <c r="AN32" s="263"/>
    </row>
    <row r="33" spans="2:40" ht="15.75" customHeight="1" x14ac:dyDescent="0.35">
      <c r="B33" s="146"/>
      <c r="C33" s="268"/>
      <c r="D33" s="268"/>
      <c r="E33" s="268"/>
      <c r="F33" s="45"/>
      <c r="G33" s="93"/>
      <c r="H33" s="285"/>
      <c r="I33" s="269"/>
      <c r="J33" s="269"/>
      <c r="K33" s="269"/>
      <c r="L33" s="269"/>
      <c r="M33" s="269"/>
      <c r="N33" s="269"/>
      <c r="O33" s="99">
        <f t="shared" si="3"/>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4"/>
        <v>0</v>
      </c>
      <c r="AL33" s="96"/>
      <c r="AM33" s="100">
        <f t="shared" si="5"/>
        <v>0</v>
      </c>
      <c r="AN33" s="263"/>
    </row>
    <row r="34" spans="2:40" ht="15.75" customHeight="1" x14ac:dyDescent="0.35">
      <c r="B34" s="146"/>
      <c r="C34" s="268"/>
      <c r="D34" s="268"/>
      <c r="E34" s="268"/>
      <c r="F34" s="45"/>
      <c r="G34" s="93"/>
      <c r="H34" s="285"/>
      <c r="I34" s="269"/>
      <c r="J34" s="269"/>
      <c r="K34" s="269"/>
      <c r="L34" s="269"/>
      <c r="M34" s="269"/>
      <c r="N34" s="269"/>
      <c r="O34" s="99">
        <f t="shared" si="3"/>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4"/>
        <v>0</v>
      </c>
      <c r="AL34" s="96"/>
      <c r="AM34" s="100">
        <f t="shared" si="5"/>
        <v>0</v>
      </c>
      <c r="AN34" s="263"/>
    </row>
    <row r="35" spans="2:40" ht="15.75" customHeight="1" x14ac:dyDescent="0.35">
      <c r="B35" s="146"/>
      <c r="C35" s="268"/>
      <c r="D35" s="268"/>
      <c r="E35" s="268"/>
      <c r="F35" s="45"/>
      <c r="G35" s="93"/>
      <c r="H35" s="285"/>
      <c r="I35" s="269"/>
      <c r="J35" s="269"/>
      <c r="K35" s="269"/>
      <c r="L35" s="269"/>
      <c r="M35" s="269"/>
      <c r="N35" s="269"/>
      <c r="O35" s="99">
        <f t="shared" si="3"/>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4"/>
        <v>0</v>
      </c>
      <c r="AL35" s="96"/>
      <c r="AM35" s="100">
        <f t="shared" si="5"/>
        <v>0</v>
      </c>
      <c r="AN35" s="263"/>
    </row>
    <row r="36" spans="2:40" ht="15.75" customHeight="1" x14ac:dyDescent="0.35">
      <c r="B36" s="146"/>
      <c r="C36" s="268"/>
      <c r="D36" s="268"/>
      <c r="E36" s="268"/>
      <c r="F36" s="45"/>
      <c r="G36" s="93"/>
      <c r="H36" s="285"/>
      <c r="I36" s="269"/>
      <c r="J36" s="269"/>
      <c r="K36" s="269"/>
      <c r="L36" s="269"/>
      <c r="M36" s="269"/>
      <c r="N36" s="269"/>
      <c r="O36" s="99">
        <f t="shared" si="3"/>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4"/>
        <v>0</v>
      </c>
      <c r="AL36" s="96"/>
      <c r="AM36" s="100">
        <f t="shared" si="5"/>
        <v>0</v>
      </c>
      <c r="AN36" s="263"/>
    </row>
    <row r="37" spans="2:40" ht="15.75" customHeight="1" x14ac:dyDescent="0.35">
      <c r="B37" s="146"/>
      <c r="C37" s="268"/>
      <c r="D37" s="268"/>
      <c r="E37" s="268"/>
      <c r="F37" s="45"/>
      <c r="G37" s="93"/>
      <c r="H37" s="285"/>
      <c r="I37" s="269"/>
      <c r="J37" s="269"/>
      <c r="K37" s="269"/>
      <c r="L37" s="269"/>
      <c r="M37" s="269"/>
      <c r="N37" s="269"/>
      <c r="O37" s="99">
        <f t="shared" si="3"/>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4"/>
        <v>0</v>
      </c>
      <c r="AL37" s="96"/>
      <c r="AM37" s="100">
        <f t="shared" si="5"/>
        <v>0</v>
      </c>
      <c r="AN37" s="263"/>
    </row>
    <row r="38" spans="2:40" ht="15.75" customHeight="1" x14ac:dyDescent="0.35">
      <c r="B38" s="146"/>
      <c r="C38" s="268"/>
      <c r="D38" s="268"/>
      <c r="E38" s="268"/>
      <c r="F38" s="45"/>
      <c r="G38" s="93"/>
      <c r="H38" s="285"/>
      <c r="I38" s="269"/>
      <c r="J38" s="269"/>
      <c r="K38" s="269"/>
      <c r="L38" s="269"/>
      <c r="M38" s="269"/>
      <c r="N38" s="269"/>
      <c r="O38" s="99">
        <f t="shared" ref="O38:O69" si="6">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7">SUM(Q38:AJ38)</f>
        <v>0</v>
      </c>
      <c r="AL38" s="96"/>
      <c r="AM38" s="100">
        <f t="shared" ref="AM38:AM69" si="8">AM37+O38-AK38</f>
        <v>0</v>
      </c>
      <c r="AN38" s="263"/>
    </row>
    <row r="39" spans="2:40" ht="15.75" customHeight="1" x14ac:dyDescent="0.35">
      <c r="B39" s="146"/>
      <c r="C39" s="268"/>
      <c r="D39" s="268"/>
      <c r="E39" s="268"/>
      <c r="F39" s="45"/>
      <c r="G39" s="93"/>
      <c r="H39" s="285"/>
      <c r="I39" s="269"/>
      <c r="J39" s="269"/>
      <c r="K39" s="269"/>
      <c r="L39" s="269"/>
      <c r="M39" s="269"/>
      <c r="N39" s="269"/>
      <c r="O39" s="99">
        <f t="shared" si="6"/>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7"/>
        <v>0</v>
      </c>
      <c r="AL39" s="96"/>
      <c r="AM39" s="100">
        <f t="shared" si="8"/>
        <v>0</v>
      </c>
      <c r="AN39" s="263"/>
    </row>
    <row r="40" spans="2:40" ht="15.75" customHeight="1" x14ac:dyDescent="0.35">
      <c r="B40" s="146"/>
      <c r="C40" s="268"/>
      <c r="D40" s="268"/>
      <c r="E40" s="268"/>
      <c r="F40" s="45"/>
      <c r="G40" s="93"/>
      <c r="H40" s="285"/>
      <c r="I40" s="269"/>
      <c r="J40" s="269"/>
      <c r="K40" s="269"/>
      <c r="L40" s="269"/>
      <c r="M40" s="269"/>
      <c r="N40" s="269"/>
      <c r="O40" s="99">
        <f t="shared" si="6"/>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7"/>
        <v>0</v>
      </c>
      <c r="AL40" s="96"/>
      <c r="AM40" s="100">
        <f t="shared" si="8"/>
        <v>0</v>
      </c>
      <c r="AN40" s="263"/>
    </row>
    <row r="41" spans="2:40" ht="15.75" customHeight="1" x14ac:dyDescent="0.35">
      <c r="B41" s="146"/>
      <c r="C41" s="268"/>
      <c r="D41" s="268"/>
      <c r="E41" s="268"/>
      <c r="F41" s="45"/>
      <c r="G41" s="93"/>
      <c r="H41" s="285"/>
      <c r="I41" s="269"/>
      <c r="J41" s="269"/>
      <c r="K41" s="269"/>
      <c r="L41" s="269"/>
      <c r="M41" s="269"/>
      <c r="N41" s="269"/>
      <c r="O41" s="99">
        <f t="shared" si="6"/>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7"/>
        <v>0</v>
      </c>
      <c r="AL41" s="96"/>
      <c r="AM41" s="100">
        <f t="shared" si="8"/>
        <v>0</v>
      </c>
      <c r="AN41" s="263"/>
    </row>
    <row r="42" spans="2:40" ht="15.75" customHeight="1" x14ac:dyDescent="0.35">
      <c r="B42" s="146"/>
      <c r="C42" s="268"/>
      <c r="D42" s="268"/>
      <c r="E42" s="268"/>
      <c r="F42" s="45"/>
      <c r="G42" s="93"/>
      <c r="H42" s="285"/>
      <c r="I42" s="269"/>
      <c r="J42" s="269"/>
      <c r="K42" s="269"/>
      <c r="L42" s="269"/>
      <c r="M42" s="269"/>
      <c r="N42" s="269"/>
      <c r="O42" s="99">
        <f t="shared" si="6"/>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7"/>
        <v>0</v>
      </c>
      <c r="AL42" s="96"/>
      <c r="AM42" s="100">
        <f t="shared" si="8"/>
        <v>0</v>
      </c>
      <c r="AN42" s="263"/>
    </row>
    <row r="43" spans="2:40" ht="15.75" customHeight="1" x14ac:dyDescent="0.35">
      <c r="B43" s="146"/>
      <c r="C43" s="268"/>
      <c r="D43" s="268"/>
      <c r="E43" s="268"/>
      <c r="F43" s="45"/>
      <c r="G43" s="93"/>
      <c r="H43" s="285"/>
      <c r="I43" s="269"/>
      <c r="J43" s="269"/>
      <c r="K43" s="269"/>
      <c r="L43" s="269"/>
      <c r="M43" s="269"/>
      <c r="N43" s="269"/>
      <c r="O43" s="99">
        <f t="shared" si="6"/>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7"/>
        <v>0</v>
      </c>
      <c r="AL43" s="96"/>
      <c r="AM43" s="100">
        <f t="shared" si="8"/>
        <v>0</v>
      </c>
      <c r="AN43" s="263"/>
    </row>
    <row r="44" spans="2:40" ht="15.75" customHeight="1" x14ac:dyDescent="0.35">
      <c r="B44" s="146"/>
      <c r="C44" s="268"/>
      <c r="D44" s="268"/>
      <c r="E44" s="268"/>
      <c r="F44" s="45"/>
      <c r="G44" s="93"/>
      <c r="H44" s="285"/>
      <c r="I44" s="269"/>
      <c r="J44" s="269"/>
      <c r="K44" s="269"/>
      <c r="L44" s="269"/>
      <c r="M44" s="269"/>
      <c r="N44" s="269"/>
      <c r="O44" s="99">
        <f t="shared" si="6"/>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7"/>
        <v>0</v>
      </c>
      <c r="AL44" s="96"/>
      <c r="AM44" s="100">
        <f t="shared" si="8"/>
        <v>0</v>
      </c>
      <c r="AN44" s="263"/>
    </row>
    <row r="45" spans="2:40" ht="15.75" customHeight="1" x14ac:dyDescent="0.35">
      <c r="B45" s="146"/>
      <c r="C45" s="268"/>
      <c r="D45" s="268"/>
      <c r="E45" s="268"/>
      <c r="F45" s="45"/>
      <c r="G45" s="93"/>
      <c r="H45" s="285"/>
      <c r="I45" s="269"/>
      <c r="J45" s="269"/>
      <c r="K45" s="269"/>
      <c r="L45" s="269"/>
      <c r="M45" s="269"/>
      <c r="N45" s="269"/>
      <c r="O45" s="99">
        <f t="shared" si="6"/>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7"/>
        <v>0</v>
      </c>
      <c r="AL45" s="96"/>
      <c r="AM45" s="100">
        <f t="shared" si="8"/>
        <v>0</v>
      </c>
      <c r="AN45" s="263"/>
    </row>
    <row r="46" spans="2:40" ht="15.75" customHeight="1" x14ac:dyDescent="0.35">
      <c r="B46" s="146"/>
      <c r="C46" s="268"/>
      <c r="D46" s="268"/>
      <c r="E46" s="268"/>
      <c r="F46" s="45"/>
      <c r="G46" s="93"/>
      <c r="H46" s="285"/>
      <c r="I46" s="269"/>
      <c r="J46" s="269"/>
      <c r="K46" s="269"/>
      <c r="L46" s="269"/>
      <c r="M46" s="269"/>
      <c r="N46" s="269"/>
      <c r="O46" s="99">
        <f t="shared" si="6"/>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7"/>
        <v>0</v>
      </c>
      <c r="AL46" s="96"/>
      <c r="AM46" s="100">
        <f t="shared" si="8"/>
        <v>0</v>
      </c>
      <c r="AN46" s="263"/>
    </row>
    <row r="47" spans="2:40" ht="15.75" customHeight="1" x14ac:dyDescent="0.35">
      <c r="B47" s="146"/>
      <c r="C47" s="268"/>
      <c r="D47" s="268"/>
      <c r="E47" s="268"/>
      <c r="F47" s="45"/>
      <c r="G47" s="93"/>
      <c r="H47" s="285"/>
      <c r="I47" s="269"/>
      <c r="J47" s="269"/>
      <c r="K47" s="269"/>
      <c r="L47" s="269"/>
      <c r="M47" s="269"/>
      <c r="N47" s="269"/>
      <c r="O47" s="99">
        <f t="shared" si="6"/>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7"/>
        <v>0</v>
      </c>
      <c r="AL47" s="96"/>
      <c r="AM47" s="100">
        <f t="shared" si="8"/>
        <v>0</v>
      </c>
      <c r="AN47" s="263"/>
    </row>
    <row r="48" spans="2:40" ht="15.75" customHeight="1" x14ac:dyDescent="0.35">
      <c r="B48" s="146"/>
      <c r="C48" s="268"/>
      <c r="D48" s="268"/>
      <c r="E48" s="268"/>
      <c r="F48" s="45"/>
      <c r="G48" s="93"/>
      <c r="H48" s="285"/>
      <c r="I48" s="269"/>
      <c r="J48" s="269"/>
      <c r="K48" s="269"/>
      <c r="L48" s="269"/>
      <c r="M48" s="269"/>
      <c r="N48" s="269"/>
      <c r="O48" s="99">
        <f t="shared" si="6"/>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7"/>
        <v>0</v>
      </c>
      <c r="AL48" s="96"/>
      <c r="AM48" s="100">
        <f t="shared" si="8"/>
        <v>0</v>
      </c>
      <c r="AN48" s="263"/>
    </row>
    <row r="49" spans="2:40" ht="15.75" customHeight="1" x14ac:dyDescent="0.35">
      <c r="B49" s="146"/>
      <c r="C49" s="268"/>
      <c r="D49" s="268"/>
      <c r="E49" s="268"/>
      <c r="F49" s="45"/>
      <c r="G49" s="93"/>
      <c r="H49" s="285"/>
      <c r="I49" s="269"/>
      <c r="J49" s="269"/>
      <c r="K49" s="269"/>
      <c r="L49" s="269"/>
      <c r="M49" s="269"/>
      <c r="N49" s="269"/>
      <c r="O49" s="99">
        <f t="shared" si="6"/>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7"/>
        <v>0</v>
      </c>
      <c r="AL49" s="96"/>
      <c r="AM49" s="100">
        <f t="shared" si="8"/>
        <v>0</v>
      </c>
      <c r="AN49" s="263"/>
    </row>
    <row r="50" spans="2:40" ht="15.75" customHeight="1" x14ac:dyDescent="0.35">
      <c r="B50" s="146"/>
      <c r="C50" s="268"/>
      <c r="D50" s="268"/>
      <c r="E50" s="268"/>
      <c r="F50" s="45"/>
      <c r="G50" s="93"/>
      <c r="H50" s="285"/>
      <c r="I50" s="269"/>
      <c r="J50" s="269"/>
      <c r="K50" s="269"/>
      <c r="L50" s="269"/>
      <c r="M50" s="269"/>
      <c r="N50" s="269"/>
      <c r="O50" s="99">
        <f t="shared" si="6"/>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7"/>
        <v>0</v>
      </c>
      <c r="AL50" s="96"/>
      <c r="AM50" s="100">
        <f t="shared" si="8"/>
        <v>0</v>
      </c>
      <c r="AN50" s="263"/>
    </row>
    <row r="51" spans="2:40" ht="15.75" customHeight="1" x14ac:dyDescent="0.35">
      <c r="B51" s="146"/>
      <c r="C51" s="268"/>
      <c r="D51" s="268"/>
      <c r="E51" s="268"/>
      <c r="F51" s="45"/>
      <c r="G51" s="93"/>
      <c r="H51" s="285"/>
      <c r="I51" s="269"/>
      <c r="J51" s="269"/>
      <c r="K51" s="269"/>
      <c r="L51" s="269"/>
      <c r="M51" s="269"/>
      <c r="N51" s="269"/>
      <c r="O51" s="99">
        <f t="shared" si="6"/>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7"/>
        <v>0</v>
      </c>
      <c r="AL51" s="96"/>
      <c r="AM51" s="100">
        <f t="shared" si="8"/>
        <v>0</v>
      </c>
      <c r="AN51" s="263"/>
    </row>
    <row r="52" spans="2:40" ht="15.75" customHeight="1" x14ac:dyDescent="0.35">
      <c r="B52" s="146"/>
      <c r="C52" s="268"/>
      <c r="D52" s="268"/>
      <c r="E52" s="268"/>
      <c r="F52" s="45"/>
      <c r="G52" s="93"/>
      <c r="H52" s="285"/>
      <c r="I52" s="269"/>
      <c r="J52" s="269"/>
      <c r="K52" s="269"/>
      <c r="L52" s="269"/>
      <c r="M52" s="269"/>
      <c r="N52" s="269"/>
      <c r="O52" s="99">
        <f t="shared" si="6"/>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7"/>
        <v>0</v>
      </c>
      <c r="AL52" s="96"/>
      <c r="AM52" s="100">
        <f t="shared" si="8"/>
        <v>0</v>
      </c>
      <c r="AN52" s="263"/>
    </row>
    <row r="53" spans="2:40" ht="15.75" customHeight="1" x14ac:dyDescent="0.35">
      <c r="B53" s="146"/>
      <c r="C53" s="268"/>
      <c r="D53" s="268"/>
      <c r="E53" s="268"/>
      <c r="F53" s="45"/>
      <c r="G53" s="93"/>
      <c r="H53" s="285"/>
      <c r="I53" s="269"/>
      <c r="J53" s="269"/>
      <c r="K53" s="269"/>
      <c r="L53" s="269"/>
      <c r="M53" s="269"/>
      <c r="N53" s="269"/>
      <c r="O53" s="99">
        <f t="shared" si="6"/>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7"/>
        <v>0</v>
      </c>
      <c r="AL53" s="96"/>
      <c r="AM53" s="100">
        <f t="shared" si="8"/>
        <v>0</v>
      </c>
      <c r="AN53" s="263"/>
    </row>
    <row r="54" spans="2:40" ht="15.75" customHeight="1" x14ac:dyDescent="0.35">
      <c r="B54" s="146"/>
      <c r="C54" s="268"/>
      <c r="D54" s="268"/>
      <c r="E54" s="268"/>
      <c r="F54" s="45"/>
      <c r="G54" s="93"/>
      <c r="H54" s="285"/>
      <c r="I54" s="269"/>
      <c r="J54" s="269"/>
      <c r="K54" s="269"/>
      <c r="L54" s="269"/>
      <c r="M54" s="269"/>
      <c r="N54" s="269"/>
      <c r="O54" s="99">
        <f t="shared" si="6"/>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7"/>
        <v>0</v>
      </c>
      <c r="AL54" s="96"/>
      <c r="AM54" s="100">
        <f t="shared" si="8"/>
        <v>0</v>
      </c>
      <c r="AN54" s="263"/>
    </row>
    <row r="55" spans="2:40" ht="15.75" customHeight="1" x14ac:dyDescent="0.35">
      <c r="B55" s="146"/>
      <c r="C55" s="268"/>
      <c r="D55" s="268"/>
      <c r="E55" s="268"/>
      <c r="F55" s="45"/>
      <c r="G55" s="93"/>
      <c r="H55" s="285"/>
      <c r="I55" s="269"/>
      <c r="J55" s="269"/>
      <c r="K55" s="269"/>
      <c r="L55" s="269"/>
      <c r="M55" s="269"/>
      <c r="N55" s="269"/>
      <c r="O55" s="99">
        <f t="shared" si="6"/>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7"/>
        <v>0</v>
      </c>
      <c r="AL55" s="96"/>
      <c r="AM55" s="100">
        <f t="shared" si="8"/>
        <v>0</v>
      </c>
      <c r="AN55" s="263"/>
    </row>
    <row r="56" spans="2:40" ht="15.75" customHeight="1" x14ac:dyDescent="0.35">
      <c r="B56" s="146"/>
      <c r="C56" s="268"/>
      <c r="D56" s="268"/>
      <c r="E56" s="268"/>
      <c r="F56" s="45"/>
      <c r="G56" s="93"/>
      <c r="H56" s="285"/>
      <c r="I56" s="269"/>
      <c r="J56" s="269"/>
      <c r="K56" s="269"/>
      <c r="L56" s="269"/>
      <c r="M56" s="269"/>
      <c r="N56" s="269"/>
      <c r="O56" s="99">
        <f t="shared" si="6"/>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7"/>
        <v>0</v>
      </c>
      <c r="AL56" s="96"/>
      <c r="AM56" s="100">
        <f t="shared" si="8"/>
        <v>0</v>
      </c>
      <c r="AN56" s="263"/>
    </row>
    <row r="57" spans="2:40" ht="15.75" customHeight="1" x14ac:dyDescent="0.35">
      <c r="B57" s="146"/>
      <c r="C57" s="268"/>
      <c r="D57" s="268"/>
      <c r="E57" s="268"/>
      <c r="F57" s="45"/>
      <c r="G57" s="93"/>
      <c r="H57" s="285"/>
      <c r="I57" s="269"/>
      <c r="J57" s="269"/>
      <c r="K57" s="269"/>
      <c r="L57" s="269"/>
      <c r="M57" s="269"/>
      <c r="N57" s="269"/>
      <c r="O57" s="99">
        <f t="shared" si="6"/>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7"/>
        <v>0</v>
      </c>
      <c r="AL57" s="96"/>
      <c r="AM57" s="100">
        <f t="shared" si="8"/>
        <v>0</v>
      </c>
      <c r="AN57" s="263"/>
    </row>
    <row r="58" spans="2:40" ht="15.75" customHeight="1" x14ac:dyDescent="0.35">
      <c r="B58" s="146"/>
      <c r="C58" s="268"/>
      <c r="D58" s="268"/>
      <c r="E58" s="268"/>
      <c r="F58" s="45"/>
      <c r="G58" s="93"/>
      <c r="H58" s="285"/>
      <c r="I58" s="269"/>
      <c r="J58" s="269"/>
      <c r="K58" s="269"/>
      <c r="L58" s="269"/>
      <c r="M58" s="269"/>
      <c r="N58" s="269"/>
      <c r="O58" s="99">
        <f t="shared" si="6"/>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7"/>
        <v>0</v>
      </c>
      <c r="AL58" s="96"/>
      <c r="AM58" s="100">
        <f t="shared" si="8"/>
        <v>0</v>
      </c>
      <c r="AN58" s="263"/>
    </row>
    <row r="59" spans="2:40" ht="15.75" customHeight="1" x14ac:dyDescent="0.35">
      <c r="B59" s="146"/>
      <c r="C59" s="268"/>
      <c r="D59" s="268"/>
      <c r="E59" s="268"/>
      <c r="F59" s="45"/>
      <c r="G59" s="93"/>
      <c r="H59" s="285"/>
      <c r="I59" s="269"/>
      <c r="J59" s="269"/>
      <c r="K59" s="269"/>
      <c r="L59" s="269"/>
      <c r="M59" s="269"/>
      <c r="N59" s="269"/>
      <c r="O59" s="99">
        <f t="shared" si="6"/>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7"/>
        <v>0</v>
      </c>
      <c r="AL59" s="96"/>
      <c r="AM59" s="100">
        <f t="shared" si="8"/>
        <v>0</v>
      </c>
      <c r="AN59" s="263"/>
    </row>
    <row r="60" spans="2:40" ht="15.75" customHeight="1" x14ac:dyDescent="0.35">
      <c r="B60" s="146"/>
      <c r="C60" s="268"/>
      <c r="D60" s="268"/>
      <c r="E60" s="268"/>
      <c r="F60" s="45"/>
      <c r="G60" s="93"/>
      <c r="H60" s="285"/>
      <c r="I60" s="269"/>
      <c r="J60" s="269"/>
      <c r="K60" s="269"/>
      <c r="L60" s="269"/>
      <c r="M60" s="269"/>
      <c r="N60" s="269"/>
      <c r="O60" s="99">
        <f t="shared" si="6"/>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7"/>
        <v>0</v>
      </c>
      <c r="AL60" s="96"/>
      <c r="AM60" s="100">
        <f t="shared" si="8"/>
        <v>0</v>
      </c>
      <c r="AN60" s="263"/>
    </row>
    <row r="61" spans="2:40" ht="15.75" customHeight="1" x14ac:dyDescent="0.35">
      <c r="B61" s="146"/>
      <c r="C61" s="268"/>
      <c r="D61" s="268"/>
      <c r="E61" s="268"/>
      <c r="F61" s="45"/>
      <c r="G61" s="93"/>
      <c r="H61" s="285"/>
      <c r="I61" s="269"/>
      <c r="J61" s="269"/>
      <c r="K61" s="269"/>
      <c r="L61" s="269"/>
      <c r="M61" s="269"/>
      <c r="N61" s="269"/>
      <c r="O61" s="99">
        <f t="shared" si="6"/>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7"/>
        <v>0</v>
      </c>
      <c r="AL61" s="96"/>
      <c r="AM61" s="100">
        <f t="shared" si="8"/>
        <v>0</v>
      </c>
      <c r="AN61" s="263"/>
    </row>
    <row r="62" spans="2:40" ht="15.75" customHeight="1" x14ac:dyDescent="0.35">
      <c r="B62" s="146"/>
      <c r="C62" s="268"/>
      <c r="D62" s="268"/>
      <c r="E62" s="268"/>
      <c r="F62" s="45"/>
      <c r="G62" s="93"/>
      <c r="H62" s="285"/>
      <c r="I62" s="269"/>
      <c r="J62" s="269"/>
      <c r="K62" s="269"/>
      <c r="L62" s="269"/>
      <c r="M62" s="269"/>
      <c r="N62" s="269"/>
      <c r="O62" s="99">
        <f t="shared" si="6"/>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7"/>
        <v>0</v>
      </c>
      <c r="AL62" s="96"/>
      <c r="AM62" s="100">
        <f t="shared" si="8"/>
        <v>0</v>
      </c>
      <c r="AN62" s="263"/>
    </row>
    <row r="63" spans="2:40" ht="15.75" customHeight="1" x14ac:dyDescent="0.35">
      <c r="B63" s="146"/>
      <c r="C63" s="268"/>
      <c r="D63" s="268"/>
      <c r="E63" s="268"/>
      <c r="F63" s="45"/>
      <c r="G63" s="93"/>
      <c r="H63" s="285"/>
      <c r="I63" s="269"/>
      <c r="J63" s="269"/>
      <c r="K63" s="269"/>
      <c r="L63" s="269"/>
      <c r="M63" s="269"/>
      <c r="N63" s="269"/>
      <c r="O63" s="99">
        <f t="shared" si="6"/>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7"/>
        <v>0</v>
      </c>
      <c r="AL63" s="96"/>
      <c r="AM63" s="100">
        <f t="shared" si="8"/>
        <v>0</v>
      </c>
      <c r="AN63" s="263"/>
    </row>
    <row r="64" spans="2:40" ht="15.75" customHeight="1" x14ac:dyDescent="0.35">
      <c r="B64" s="146"/>
      <c r="C64" s="268"/>
      <c r="D64" s="268"/>
      <c r="E64" s="268"/>
      <c r="F64" s="45"/>
      <c r="G64" s="93"/>
      <c r="H64" s="285"/>
      <c r="I64" s="269"/>
      <c r="J64" s="269"/>
      <c r="K64" s="269"/>
      <c r="L64" s="269"/>
      <c r="M64" s="269"/>
      <c r="N64" s="269"/>
      <c r="O64" s="99">
        <f t="shared" si="6"/>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7"/>
        <v>0</v>
      </c>
      <c r="AL64" s="96"/>
      <c r="AM64" s="100">
        <f t="shared" si="8"/>
        <v>0</v>
      </c>
      <c r="AN64" s="263"/>
    </row>
    <row r="65" spans="2:40" ht="15.75" customHeight="1" x14ac:dyDescent="0.35">
      <c r="B65" s="146"/>
      <c r="C65" s="268"/>
      <c r="D65" s="268"/>
      <c r="E65" s="268"/>
      <c r="F65" s="45"/>
      <c r="G65" s="93"/>
      <c r="H65" s="285"/>
      <c r="I65" s="269"/>
      <c r="J65" s="269"/>
      <c r="K65" s="269"/>
      <c r="L65" s="269"/>
      <c r="M65" s="269"/>
      <c r="N65" s="269"/>
      <c r="O65" s="99">
        <f t="shared" si="6"/>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7"/>
        <v>0</v>
      </c>
      <c r="AL65" s="96"/>
      <c r="AM65" s="100">
        <f t="shared" si="8"/>
        <v>0</v>
      </c>
      <c r="AN65" s="263"/>
    </row>
    <row r="66" spans="2:40" ht="15.75" customHeight="1" x14ac:dyDescent="0.35">
      <c r="B66" s="146"/>
      <c r="C66" s="268"/>
      <c r="D66" s="268"/>
      <c r="E66" s="268"/>
      <c r="F66" s="45"/>
      <c r="G66" s="93"/>
      <c r="H66" s="285"/>
      <c r="I66" s="269"/>
      <c r="J66" s="269"/>
      <c r="K66" s="269"/>
      <c r="L66" s="269"/>
      <c r="M66" s="269"/>
      <c r="N66" s="269"/>
      <c r="O66" s="99">
        <f t="shared" si="6"/>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7"/>
        <v>0</v>
      </c>
      <c r="AL66" s="96"/>
      <c r="AM66" s="100">
        <f t="shared" si="8"/>
        <v>0</v>
      </c>
      <c r="AN66" s="263"/>
    </row>
    <row r="67" spans="2:40" ht="15.75" customHeight="1" x14ac:dyDescent="0.35">
      <c r="B67" s="146"/>
      <c r="C67" s="268"/>
      <c r="D67" s="268"/>
      <c r="E67" s="268"/>
      <c r="F67" s="45"/>
      <c r="G67" s="93"/>
      <c r="H67" s="285"/>
      <c r="I67" s="269"/>
      <c r="J67" s="269"/>
      <c r="K67" s="269"/>
      <c r="L67" s="269"/>
      <c r="M67" s="269"/>
      <c r="N67" s="269"/>
      <c r="O67" s="99">
        <f t="shared" si="6"/>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7"/>
        <v>0</v>
      </c>
      <c r="AL67" s="96"/>
      <c r="AM67" s="100">
        <f t="shared" si="8"/>
        <v>0</v>
      </c>
      <c r="AN67" s="263"/>
    </row>
    <row r="68" spans="2:40" ht="15.75" customHeight="1" x14ac:dyDescent="0.35">
      <c r="B68" s="146"/>
      <c r="C68" s="268"/>
      <c r="D68" s="268"/>
      <c r="E68" s="268"/>
      <c r="F68" s="45"/>
      <c r="G68" s="93"/>
      <c r="H68" s="285"/>
      <c r="I68" s="269"/>
      <c r="J68" s="269"/>
      <c r="K68" s="269"/>
      <c r="L68" s="269"/>
      <c r="M68" s="269"/>
      <c r="N68" s="269"/>
      <c r="O68" s="99">
        <f t="shared" si="6"/>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7"/>
        <v>0</v>
      </c>
      <c r="AL68" s="96"/>
      <c r="AM68" s="100">
        <f t="shared" si="8"/>
        <v>0</v>
      </c>
      <c r="AN68" s="263"/>
    </row>
    <row r="69" spans="2:40" ht="15.75" customHeight="1" x14ac:dyDescent="0.35">
      <c r="B69" s="146"/>
      <c r="C69" s="268"/>
      <c r="D69" s="268"/>
      <c r="E69" s="268"/>
      <c r="F69" s="45"/>
      <c r="G69" s="93"/>
      <c r="H69" s="285"/>
      <c r="I69" s="269"/>
      <c r="J69" s="269"/>
      <c r="K69" s="269"/>
      <c r="L69" s="269"/>
      <c r="M69" s="269"/>
      <c r="N69" s="269"/>
      <c r="O69" s="99">
        <f t="shared" si="6"/>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7"/>
        <v>0</v>
      </c>
      <c r="AL69" s="96"/>
      <c r="AM69" s="100">
        <f t="shared" si="8"/>
        <v>0</v>
      </c>
      <c r="AN69" s="263"/>
    </row>
    <row r="70" spans="2:40" ht="15.75" customHeight="1" x14ac:dyDescent="0.35">
      <c r="B70" s="146"/>
      <c r="C70" s="268"/>
      <c r="D70" s="268"/>
      <c r="E70" s="268"/>
      <c r="F70" s="45"/>
      <c r="G70" s="93"/>
      <c r="H70" s="285"/>
      <c r="I70" s="269"/>
      <c r="J70" s="269"/>
      <c r="K70" s="269"/>
      <c r="L70" s="269"/>
      <c r="M70" s="269"/>
      <c r="N70" s="269"/>
      <c r="O70" s="99">
        <f t="shared" ref="O70:O101" si="9">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10">SUM(Q70:AJ70)</f>
        <v>0</v>
      </c>
      <c r="AL70" s="96"/>
      <c r="AM70" s="100">
        <f t="shared" ref="AM70:AM101" si="11">AM69+O70-AK70</f>
        <v>0</v>
      </c>
      <c r="AN70" s="263"/>
    </row>
    <row r="71" spans="2:40" ht="15.75" customHeight="1" x14ac:dyDescent="0.35">
      <c r="B71" s="146"/>
      <c r="C71" s="268"/>
      <c r="D71" s="268"/>
      <c r="E71" s="268"/>
      <c r="F71" s="45"/>
      <c r="G71" s="93"/>
      <c r="H71" s="285"/>
      <c r="I71" s="269"/>
      <c r="J71" s="269"/>
      <c r="K71" s="269"/>
      <c r="L71" s="269"/>
      <c r="M71" s="269"/>
      <c r="N71" s="269"/>
      <c r="O71" s="99">
        <f t="shared" si="9"/>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10"/>
        <v>0</v>
      </c>
      <c r="AL71" s="96"/>
      <c r="AM71" s="100">
        <f t="shared" si="11"/>
        <v>0</v>
      </c>
      <c r="AN71" s="263"/>
    </row>
    <row r="72" spans="2:40" ht="15.75" customHeight="1" x14ac:dyDescent="0.35">
      <c r="B72" s="146"/>
      <c r="C72" s="268"/>
      <c r="D72" s="268"/>
      <c r="E72" s="268"/>
      <c r="F72" s="45"/>
      <c r="G72" s="93"/>
      <c r="H72" s="285"/>
      <c r="I72" s="269"/>
      <c r="J72" s="269"/>
      <c r="K72" s="269"/>
      <c r="L72" s="269"/>
      <c r="M72" s="269"/>
      <c r="N72" s="269"/>
      <c r="O72" s="99">
        <f t="shared" si="9"/>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10"/>
        <v>0</v>
      </c>
      <c r="AL72" s="96"/>
      <c r="AM72" s="100">
        <f t="shared" si="11"/>
        <v>0</v>
      </c>
      <c r="AN72" s="263"/>
    </row>
    <row r="73" spans="2:40" ht="15.75" customHeight="1" x14ac:dyDescent="0.35">
      <c r="B73" s="146"/>
      <c r="C73" s="268"/>
      <c r="D73" s="268"/>
      <c r="E73" s="268"/>
      <c r="F73" s="45"/>
      <c r="G73" s="93"/>
      <c r="H73" s="285"/>
      <c r="I73" s="269"/>
      <c r="J73" s="269"/>
      <c r="K73" s="269"/>
      <c r="L73" s="269"/>
      <c r="M73" s="269"/>
      <c r="N73" s="269"/>
      <c r="O73" s="99">
        <f t="shared" si="9"/>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10"/>
        <v>0</v>
      </c>
      <c r="AL73" s="96"/>
      <c r="AM73" s="100">
        <f t="shared" si="11"/>
        <v>0</v>
      </c>
      <c r="AN73" s="263"/>
    </row>
    <row r="74" spans="2:40" ht="15.75" customHeight="1" x14ac:dyDescent="0.35">
      <c r="B74" s="146"/>
      <c r="C74" s="268"/>
      <c r="D74" s="268"/>
      <c r="E74" s="268"/>
      <c r="F74" s="45"/>
      <c r="G74" s="93"/>
      <c r="H74" s="285"/>
      <c r="I74" s="269"/>
      <c r="J74" s="269"/>
      <c r="K74" s="269"/>
      <c r="L74" s="269"/>
      <c r="M74" s="269"/>
      <c r="N74" s="269"/>
      <c r="O74" s="99">
        <f t="shared" si="9"/>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10"/>
        <v>0</v>
      </c>
      <c r="AL74" s="96"/>
      <c r="AM74" s="100">
        <f t="shared" si="11"/>
        <v>0</v>
      </c>
      <c r="AN74" s="263"/>
    </row>
    <row r="75" spans="2:40" ht="15.75" customHeight="1" x14ac:dyDescent="0.35">
      <c r="B75" s="146"/>
      <c r="C75" s="268"/>
      <c r="D75" s="268"/>
      <c r="E75" s="268"/>
      <c r="F75" s="45"/>
      <c r="G75" s="93"/>
      <c r="H75" s="285"/>
      <c r="I75" s="269"/>
      <c r="J75" s="269"/>
      <c r="K75" s="269"/>
      <c r="L75" s="269"/>
      <c r="M75" s="269"/>
      <c r="N75" s="269"/>
      <c r="O75" s="99">
        <f t="shared" si="9"/>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10"/>
        <v>0</v>
      </c>
      <c r="AL75" s="96"/>
      <c r="AM75" s="100">
        <f t="shared" si="11"/>
        <v>0</v>
      </c>
      <c r="AN75" s="263"/>
    </row>
    <row r="76" spans="2:40" ht="15.75" customHeight="1" x14ac:dyDescent="0.35">
      <c r="B76" s="146"/>
      <c r="C76" s="268"/>
      <c r="D76" s="268"/>
      <c r="E76" s="268"/>
      <c r="F76" s="45"/>
      <c r="G76" s="93"/>
      <c r="H76" s="285"/>
      <c r="I76" s="269"/>
      <c r="J76" s="269"/>
      <c r="K76" s="269"/>
      <c r="L76" s="269"/>
      <c r="M76" s="269"/>
      <c r="N76" s="269"/>
      <c r="O76" s="99">
        <f t="shared" si="9"/>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10"/>
        <v>0</v>
      </c>
      <c r="AL76" s="96"/>
      <c r="AM76" s="100">
        <f t="shared" si="11"/>
        <v>0</v>
      </c>
      <c r="AN76" s="263"/>
    </row>
    <row r="77" spans="2:40" ht="15.75" customHeight="1" x14ac:dyDescent="0.35">
      <c r="B77" s="146"/>
      <c r="C77" s="268"/>
      <c r="D77" s="268"/>
      <c r="E77" s="268"/>
      <c r="F77" s="45"/>
      <c r="G77" s="93"/>
      <c r="H77" s="285"/>
      <c r="I77" s="269"/>
      <c r="J77" s="269"/>
      <c r="K77" s="269"/>
      <c r="L77" s="269"/>
      <c r="M77" s="269"/>
      <c r="N77" s="269"/>
      <c r="O77" s="99">
        <f t="shared" si="9"/>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10"/>
        <v>0</v>
      </c>
      <c r="AL77" s="96"/>
      <c r="AM77" s="100">
        <f t="shared" si="11"/>
        <v>0</v>
      </c>
      <c r="AN77" s="263"/>
    </row>
    <row r="78" spans="2:40" ht="15.75" customHeight="1" x14ac:dyDescent="0.35">
      <c r="B78" s="146"/>
      <c r="C78" s="268"/>
      <c r="D78" s="268"/>
      <c r="E78" s="268"/>
      <c r="F78" s="45"/>
      <c r="G78" s="93"/>
      <c r="H78" s="285"/>
      <c r="I78" s="269"/>
      <c r="J78" s="269"/>
      <c r="K78" s="269"/>
      <c r="L78" s="269"/>
      <c r="M78" s="269"/>
      <c r="N78" s="269"/>
      <c r="O78" s="99">
        <f t="shared" si="9"/>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10"/>
        <v>0</v>
      </c>
      <c r="AL78" s="96"/>
      <c r="AM78" s="100">
        <f t="shared" si="11"/>
        <v>0</v>
      </c>
      <c r="AN78" s="263"/>
    </row>
    <row r="79" spans="2:40" ht="15.75" customHeight="1" x14ac:dyDescent="0.35">
      <c r="B79" s="146"/>
      <c r="C79" s="268"/>
      <c r="D79" s="268"/>
      <c r="E79" s="268"/>
      <c r="F79" s="45"/>
      <c r="G79" s="93"/>
      <c r="H79" s="285"/>
      <c r="I79" s="269"/>
      <c r="J79" s="269"/>
      <c r="K79" s="269"/>
      <c r="L79" s="269"/>
      <c r="M79" s="269"/>
      <c r="N79" s="269"/>
      <c r="O79" s="99">
        <f t="shared" si="9"/>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10"/>
        <v>0</v>
      </c>
      <c r="AL79" s="96"/>
      <c r="AM79" s="100">
        <f t="shared" si="11"/>
        <v>0</v>
      </c>
      <c r="AN79" s="263"/>
    </row>
    <row r="80" spans="2:40" ht="15.75" customHeight="1" x14ac:dyDescent="0.35">
      <c r="B80" s="146"/>
      <c r="C80" s="268"/>
      <c r="D80" s="268"/>
      <c r="E80" s="268"/>
      <c r="F80" s="45"/>
      <c r="G80" s="93"/>
      <c r="H80" s="285"/>
      <c r="I80" s="269"/>
      <c r="J80" s="269"/>
      <c r="K80" s="269"/>
      <c r="L80" s="269"/>
      <c r="M80" s="269"/>
      <c r="N80" s="269"/>
      <c r="O80" s="99">
        <f t="shared" si="9"/>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10"/>
        <v>0</v>
      </c>
      <c r="AL80" s="96"/>
      <c r="AM80" s="100">
        <f t="shared" si="11"/>
        <v>0</v>
      </c>
      <c r="AN80" s="263"/>
    </row>
    <row r="81" spans="2:40" ht="15.75" customHeight="1" x14ac:dyDescent="0.35">
      <c r="B81" s="146"/>
      <c r="C81" s="268"/>
      <c r="D81" s="268"/>
      <c r="E81" s="268"/>
      <c r="F81" s="45"/>
      <c r="G81" s="93"/>
      <c r="H81" s="285"/>
      <c r="I81" s="269"/>
      <c r="J81" s="269"/>
      <c r="K81" s="269"/>
      <c r="L81" s="269"/>
      <c r="M81" s="269"/>
      <c r="N81" s="269"/>
      <c r="O81" s="99">
        <f t="shared" si="9"/>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10"/>
        <v>0</v>
      </c>
      <c r="AL81" s="96"/>
      <c r="AM81" s="100">
        <f t="shared" si="11"/>
        <v>0</v>
      </c>
      <c r="AN81" s="263"/>
    </row>
    <row r="82" spans="2:40" ht="15.75" customHeight="1" x14ac:dyDescent="0.35">
      <c r="B82" s="146"/>
      <c r="C82" s="268"/>
      <c r="D82" s="268"/>
      <c r="E82" s="268"/>
      <c r="F82" s="45"/>
      <c r="G82" s="93"/>
      <c r="H82" s="285"/>
      <c r="I82" s="269"/>
      <c r="J82" s="269"/>
      <c r="K82" s="269"/>
      <c r="L82" s="269"/>
      <c r="M82" s="269"/>
      <c r="N82" s="269"/>
      <c r="O82" s="99">
        <f t="shared" si="9"/>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10"/>
        <v>0</v>
      </c>
      <c r="AL82" s="96"/>
      <c r="AM82" s="100">
        <f t="shared" si="11"/>
        <v>0</v>
      </c>
      <c r="AN82" s="263"/>
    </row>
    <row r="83" spans="2:40" ht="15.75" customHeight="1" x14ac:dyDescent="0.35">
      <c r="B83" s="146"/>
      <c r="C83" s="268"/>
      <c r="D83" s="268"/>
      <c r="E83" s="268"/>
      <c r="F83" s="45"/>
      <c r="G83" s="93"/>
      <c r="H83" s="285"/>
      <c r="I83" s="269"/>
      <c r="J83" s="269"/>
      <c r="K83" s="269"/>
      <c r="L83" s="269"/>
      <c r="M83" s="269"/>
      <c r="N83" s="269"/>
      <c r="O83" s="99">
        <f t="shared" si="9"/>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10"/>
        <v>0</v>
      </c>
      <c r="AL83" s="96"/>
      <c r="AM83" s="100">
        <f t="shared" si="11"/>
        <v>0</v>
      </c>
      <c r="AN83" s="263"/>
    </row>
    <row r="84" spans="2:40" ht="15.75" customHeight="1" x14ac:dyDescent="0.35">
      <c r="B84" s="146"/>
      <c r="C84" s="268"/>
      <c r="D84" s="268"/>
      <c r="E84" s="268"/>
      <c r="F84" s="45"/>
      <c r="G84" s="93"/>
      <c r="H84" s="285"/>
      <c r="I84" s="269"/>
      <c r="J84" s="269"/>
      <c r="K84" s="269"/>
      <c r="L84" s="269"/>
      <c r="M84" s="269"/>
      <c r="N84" s="269"/>
      <c r="O84" s="99">
        <f t="shared" si="9"/>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10"/>
        <v>0</v>
      </c>
      <c r="AL84" s="96"/>
      <c r="AM84" s="100">
        <f t="shared" si="11"/>
        <v>0</v>
      </c>
      <c r="AN84" s="263"/>
    </row>
    <row r="85" spans="2:40" ht="15.75" customHeight="1" x14ac:dyDescent="0.35">
      <c r="B85" s="146"/>
      <c r="C85" s="268"/>
      <c r="D85" s="268"/>
      <c r="E85" s="268"/>
      <c r="F85" s="45"/>
      <c r="G85" s="93"/>
      <c r="H85" s="285"/>
      <c r="I85" s="269"/>
      <c r="J85" s="269"/>
      <c r="K85" s="269"/>
      <c r="L85" s="269"/>
      <c r="M85" s="269"/>
      <c r="N85" s="269"/>
      <c r="O85" s="99">
        <f t="shared" si="9"/>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10"/>
        <v>0</v>
      </c>
      <c r="AL85" s="96"/>
      <c r="AM85" s="100">
        <f t="shared" si="11"/>
        <v>0</v>
      </c>
      <c r="AN85" s="263"/>
    </row>
    <row r="86" spans="2:40" ht="15.75" customHeight="1" x14ac:dyDescent="0.35">
      <c r="B86" s="146"/>
      <c r="C86" s="268"/>
      <c r="D86" s="268"/>
      <c r="E86" s="268"/>
      <c r="F86" s="45"/>
      <c r="G86" s="93"/>
      <c r="H86" s="285"/>
      <c r="I86" s="269"/>
      <c r="J86" s="269"/>
      <c r="K86" s="269"/>
      <c r="L86" s="269"/>
      <c r="M86" s="269"/>
      <c r="N86" s="269"/>
      <c r="O86" s="99">
        <f t="shared" si="9"/>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10"/>
        <v>0</v>
      </c>
      <c r="AL86" s="96"/>
      <c r="AM86" s="100">
        <f t="shared" si="11"/>
        <v>0</v>
      </c>
      <c r="AN86" s="263"/>
    </row>
    <row r="87" spans="2:40" ht="15.75" customHeight="1" x14ac:dyDescent="0.35">
      <c r="B87" s="146"/>
      <c r="C87" s="268"/>
      <c r="D87" s="268"/>
      <c r="E87" s="268"/>
      <c r="F87" s="45"/>
      <c r="G87" s="93"/>
      <c r="H87" s="285"/>
      <c r="I87" s="269"/>
      <c r="J87" s="269"/>
      <c r="K87" s="269"/>
      <c r="L87" s="269"/>
      <c r="M87" s="269"/>
      <c r="N87" s="269"/>
      <c r="O87" s="99">
        <f t="shared" si="9"/>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10"/>
        <v>0</v>
      </c>
      <c r="AL87" s="96"/>
      <c r="AM87" s="100">
        <f t="shared" si="11"/>
        <v>0</v>
      </c>
      <c r="AN87" s="263"/>
    </row>
    <row r="88" spans="2:40" ht="15.75" customHeight="1" x14ac:dyDescent="0.35">
      <c r="B88" s="146"/>
      <c r="C88" s="268"/>
      <c r="D88" s="268"/>
      <c r="E88" s="268"/>
      <c r="F88" s="45"/>
      <c r="G88" s="93"/>
      <c r="H88" s="285"/>
      <c r="I88" s="269"/>
      <c r="J88" s="269"/>
      <c r="K88" s="269"/>
      <c r="L88" s="269"/>
      <c r="M88" s="269"/>
      <c r="N88" s="269"/>
      <c r="O88" s="99">
        <f t="shared" si="9"/>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10"/>
        <v>0</v>
      </c>
      <c r="AL88" s="96"/>
      <c r="AM88" s="100">
        <f t="shared" si="11"/>
        <v>0</v>
      </c>
      <c r="AN88" s="263"/>
    </row>
    <row r="89" spans="2:40" ht="15.75" customHeight="1" x14ac:dyDescent="0.35">
      <c r="B89" s="146"/>
      <c r="C89" s="268"/>
      <c r="D89" s="268"/>
      <c r="E89" s="268"/>
      <c r="F89" s="45"/>
      <c r="G89" s="93"/>
      <c r="H89" s="285"/>
      <c r="I89" s="269"/>
      <c r="J89" s="269"/>
      <c r="K89" s="269"/>
      <c r="L89" s="269"/>
      <c r="M89" s="269"/>
      <c r="N89" s="269"/>
      <c r="O89" s="99">
        <f t="shared" si="9"/>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10"/>
        <v>0</v>
      </c>
      <c r="AL89" s="96"/>
      <c r="AM89" s="100">
        <f t="shared" si="11"/>
        <v>0</v>
      </c>
      <c r="AN89" s="263"/>
    </row>
    <row r="90" spans="2:40" ht="15.75" customHeight="1" x14ac:dyDescent="0.35">
      <c r="B90" s="146"/>
      <c r="C90" s="268"/>
      <c r="D90" s="268"/>
      <c r="E90" s="268"/>
      <c r="F90" s="45"/>
      <c r="G90" s="93"/>
      <c r="H90" s="285"/>
      <c r="I90" s="269"/>
      <c r="J90" s="269"/>
      <c r="K90" s="269"/>
      <c r="L90" s="269"/>
      <c r="M90" s="269"/>
      <c r="N90" s="269"/>
      <c r="O90" s="99">
        <f t="shared" si="9"/>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10"/>
        <v>0</v>
      </c>
      <c r="AL90" s="96"/>
      <c r="AM90" s="100">
        <f t="shared" si="11"/>
        <v>0</v>
      </c>
      <c r="AN90" s="263"/>
    </row>
    <row r="91" spans="2:40" ht="15.75" customHeight="1" x14ac:dyDescent="0.35">
      <c r="B91" s="146"/>
      <c r="C91" s="268"/>
      <c r="D91" s="268"/>
      <c r="E91" s="268"/>
      <c r="F91" s="45"/>
      <c r="G91" s="93"/>
      <c r="H91" s="285"/>
      <c r="I91" s="269"/>
      <c r="J91" s="269"/>
      <c r="K91" s="269"/>
      <c r="L91" s="269"/>
      <c r="M91" s="269"/>
      <c r="N91" s="269"/>
      <c r="O91" s="99">
        <f t="shared" si="9"/>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10"/>
        <v>0</v>
      </c>
      <c r="AL91" s="96"/>
      <c r="AM91" s="100">
        <f t="shared" si="11"/>
        <v>0</v>
      </c>
      <c r="AN91" s="263"/>
    </row>
    <row r="92" spans="2:40" ht="15.75" customHeight="1" x14ac:dyDescent="0.35">
      <c r="B92" s="146"/>
      <c r="C92" s="268"/>
      <c r="D92" s="268"/>
      <c r="E92" s="268"/>
      <c r="F92" s="45"/>
      <c r="G92" s="93"/>
      <c r="H92" s="285"/>
      <c r="I92" s="269"/>
      <c r="J92" s="269"/>
      <c r="K92" s="269"/>
      <c r="L92" s="269"/>
      <c r="M92" s="269"/>
      <c r="N92" s="269"/>
      <c r="O92" s="99">
        <f t="shared" si="9"/>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10"/>
        <v>0</v>
      </c>
      <c r="AL92" s="96"/>
      <c r="AM92" s="100">
        <f t="shared" si="11"/>
        <v>0</v>
      </c>
      <c r="AN92" s="263"/>
    </row>
    <row r="93" spans="2:40" ht="15.75" customHeight="1" x14ac:dyDescent="0.35">
      <c r="B93" s="146"/>
      <c r="C93" s="268"/>
      <c r="D93" s="268"/>
      <c r="E93" s="268"/>
      <c r="F93" s="45"/>
      <c r="G93" s="93"/>
      <c r="H93" s="285"/>
      <c r="I93" s="269"/>
      <c r="J93" s="269"/>
      <c r="K93" s="269"/>
      <c r="L93" s="269"/>
      <c r="M93" s="269"/>
      <c r="N93" s="269"/>
      <c r="O93" s="99">
        <f t="shared" si="9"/>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10"/>
        <v>0</v>
      </c>
      <c r="AL93" s="96"/>
      <c r="AM93" s="100">
        <f t="shared" si="11"/>
        <v>0</v>
      </c>
      <c r="AN93" s="263"/>
    </row>
    <row r="94" spans="2:40" ht="15.75" customHeight="1" x14ac:dyDescent="0.35">
      <c r="B94" s="146"/>
      <c r="C94" s="268"/>
      <c r="D94" s="268"/>
      <c r="E94" s="268"/>
      <c r="F94" s="45"/>
      <c r="G94" s="93"/>
      <c r="H94" s="285"/>
      <c r="I94" s="269"/>
      <c r="J94" s="269"/>
      <c r="K94" s="269"/>
      <c r="L94" s="269"/>
      <c r="M94" s="269"/>
      <c r="N94" s="269"/>
      <c r="O94" s="99">
        <f t="shared" si="9"/>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10"/>
        <v>0</v>
      </c>
      <c r="AL94" s="96"/>
      <c r="AM94" s="100">
        <f t="shared" si="11"/>
        <v>0</v>
      </c>
      <c r="AN94" s="263"/>
    </row>
    <row r="95" spans="2:40" ht="15.75" customHeight="1" x14ac:dyDescent="0.35">
      <c r="B95" s="146"/>
      <c r="C95" s="268"/>
      <c r="D95" s="268"/>
      <c r="E95" s="268"/>
      <c r="F95" s="45"/>
      <c r="G95" s="93"/>
      <c r="H95" s="285"/>
      <c r="I95" s="269"/>
      <c r="J95" s="269"/>
      <c r="K95" s="269"/>
      <c r="L95" s="269"/>
      <c r="M95" s="269"/>
      <c r="N95" s="269"/>
      <c r="O95" s="99">
        <f t="shared" si="9"/>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10"/>
        <v>0</v>
      </c>
      <c r="AL95" s="96"/>
      <c r="AM95" s="100">
        <f t="shared" si="11"/>
        <v>0</v>
      </c>
      <c r="AN95" s="263"/>
    </row>
    <row r="96" spans="2:40" ht="15.75" customHeight="1" x14ac:dyDescent="0.35">
      <c r="B96" s="146"/>
      <c r="C96" s="268"/>
      <c r="D96" s="268"/>
      <c r="E96" s="268"/>
      <c r="F96" s="45"/>
      <c r="G96" s="93"/>
      <c r="H96" s="285"/>
      <c r="I96" s="269"/>
      <c r="J96" s="269"/>
      <c r="K96" s="269"/>
      <c r="L96" s="269"/>
      <c r="M96" s="269"/>
      <c r="N96" s="269"/>
      <c r="O96" s="99">
        <f t="shared" si="9"/>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10"/>
        <v>0</v>
      </c>
      <c r="AL96" s="96"/>
      <c r="AM96" s="100">
        <f t="shared" si="11"/>
        <v>0</v>
      </c>
      <c r="AN96" s="263"/>
    </row>
    <row r="97" spans="2:40" ht="15.75" customHeight="1" x14ac:dyDescent="0.35">
      <c r="B97" s="146"/>
      <c r="C97" s="268"/>
      <c r="D97" s="268"/>
      <c r="E97" s="268"/>
      <c r="F97" s="45"/>
      <c r="G97" s="93"/>
      <c r="H97" s="285"/>
      <c r="I97" s="269"/>
      <c r="J97" s="269"/>
      <c r="K97" s="269"/>
      <c r="L97" s="269"/>
      <c r="M97" s="269"/>
      <c r="N97" s="269"/>
      <c r="O97" s="99">
        <f t="shared" si="9"/>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10"/>
        <v>0</v>
      </c>
      <c r="AL97" s="96"/>
      <c r="AM97" s="100">
        <f t="shared" si="11"/>
        <v>0</v>
      </c>
      <c r="AN97" s="263"/>
    </row>
    <row r="98" spans="2:40" ht="15.75" customHeight="1" x14ac:dyDescent="0.35">
      <c r="B98" s="146"/>
      <c r="C98" s="268"/>
      <c r="D98" s="268"/>
      <c r="E98" s="268"/>
      <c r="F98" s="45"/>
      <c r="G98" s="93"/>
      <c r="H98" s="285"/>
      <c r="I98" s="269"/>
      <c r="J98" s="269"/>
      <c r="K98" s="269"/>
      <c r="L98" s="269"/>
      <c r="M98" s="269"/>
      <c r="N98" s="269"/>
      <c r="O98" s="99">
        <f t="shared" si="9"/>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10"/>
        <v>0</v>
      </c>
      <c r="AL98" s="96"/>
      <c r="AM98" s="100">
        <f t="shared" si="11"/>
        <v>0</v>
      </c>
      <c r="AN98" s="263"/>
    </row>
    <row r="99" spans="2:40" ht="15.75" customHeight="1" x14ac:dyDescent="0.35">
      <c r="B99" s="146"/>
      <c r="C99" s="268"/>
      <c r="D99" s="268"/>
      <c r="E99" s="268"/>
      <c r="F99" s="45"/>
      <c r="G99" s="93"/>
      <c r="H99" s="285"/>
      <c r="I99" s="269"/>
      <c r="J99" s="269"/>
      <c r="K99" s="269"/>
      <c r="L99" s="269"/>
      <c r="M99" s="269"/>
      <c r="N99" s="269"/>
      <c r="O99" s="99">
        <f t="shared" si="9"/>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10"/>
        <v>0</v>
      </c>
      <c r="AL99" s="96"/>
      <c r="AM99" s="100">
        <f t="shared" si="11"/>
        <v>0</v>
      </c>
      <c r="AN99" s="263"/>
    </row>
    <row r="100" spans="2:40" ht="15.75" customHeight="1" x14ac:dyDescent="0.35">
      <c r="B100" s="146"/>
      <c r="C100" s="268"/>
      <c r="D100" s="268"/>
      <c r="E100" s="268"/>
      <c r="F100" s="45"/>
      <c r="G100" s="93"/>
      <c r="H100" s="285"/>
      <c r="I100" s="269"/>
      <c r="J100" s="269"/>
      <c r="K100" s="269"/>
      <c r="L100" s="269"/>
      <c r="M100" s="269"/>
      <c r="N100" s="269"/>
      <c r="O100" s="99">
        <f t="shared" si="9"/>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10"/>
        <v>0</v>
      </c>
      <c r="AL100" s="96"/>
      <c r="AM100" s="100">
        <f t="shared" si="11"/>
        <v>0</v>
      </c>
      <c r="AN100" s="263"/>
    </row>
    <row r="101" spans="2:40" ht="15.75" customHeight="1" x14ac:dyDescent="0.35">
      <c r="B101" s="146"/>
      <c r="C101" s="268"/>
      <c r="D101" s="268"/>
      <c r="E101" s="268"/>
      <c r="F101" s="45"/>
      <c r="G101" s="93"/>
      <c r="H101" s="285"/>
      <c r="I101" s="269"/>
      <c r="J101" s="269"/>
      <c r="K101" s="269"/>
      <c r="L101" s="269"/>
      <c r="M101" s="269"/>
      <c r="N101" s="269"/>
      <c r="O101" s="99">
        <f t="shared" si="9"/>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10"/>
        <v>0</v>
      </c>
      <c r="AL101" s="96"/>
      <c r="AM101" s="100">
        <f t="shared" si="11"/>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2">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5" si="13">SUM(Q102:AJ102)</f>
        <v>0</v>
      </c>
      <c r="AL102" s="96"/>
      <c r="AM102" s="100">
        <f t="shared" ref="AM102:AM125" si="14">AM101+O102-AK102</f>
        <v>0</v>
      </c>
      <c r="AN102" s="263"/>
    </row>
    <row r="103" spans="2:40" ht="15.75" customHeight="1" x14ac:dyDescent="0.35">
      <c r="B103" s="146"/>
      <c r="C103" s="268"/>
      <c r="D103" s="268"/>
      <c r="E103" s="268"/>
      <c r="F103" s="45"/>
      <c r="G103" s="93"/>
      <c r="H103" s="285"/>
      <c r="I103" s="269"/>
      <c r="J103" s="269"/>
      <c r="K103" s="269"/>
      <c r="L103" s="269"/>
      <c r="M103" s="269"/>
      <c r="N103" s="269"/>
      <c r="O103" s="99">
        <f t="shared" si="12"/>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3"/>
        <v>0</v>
      </c>
      <c r="AL103" s="96"/>
      <c r="AM103" s="100">
        <f t="shared" si="14"/>
        <v>0</v>
      </c>
      <c r="AN103" s="263"/>
    </row>
    <row r="104" spans="2:40" ht="15.75" customHeight="1" x14ac:dyDescent="0.35">
      <c r="B104" s="146"/>
      <c r="C104" s="268"/>
      <c r="D104" s="268"/>
      <c r="E104" s="268"/>
      <c r="F104" s="45"/>
      <c r="G104" s="93"/>
      <c r="H104" s="285"/>
      <c r="I104" s="269"/>
      <c r="J104" s="269"/>
      <c r="K104" s="269"/>
      <c r="L104" s="269"/>
      <c r="M104" s="269"/>
      <c r="N104" s="269"/>
      <c r="O104" s="99">
        <f t="shared" si="12"/>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3"/>
        <v>0</v>
      </c>
      <c r="AL104" s="96"/>
      <c r="AM104" s="100">
        <f t="shared" si="14"/>
        <v>0</v>
      </c>
      <c r="AN104" s="263"/>
    </row>
    <row r="105" spans="2:40" ht="15.75" customHeight="1" x14ac:dyDescent="0.35">
      <c r="B105" s="146"/>
      <c r="C105" s="268"/>
      <c r="D105" s="268"/>
      <c r="E105" s="268"/>
      <c r="F105" s="45"/>
      <c r="G105" s="93"/>
      <c r="H105" s="285"/>
      <c r="I105" s="269"/>
      <c r="J105" s="269"/>
      <c r="K105" s="269"/>
      <c r="L105" s="269"/>
      <c r="M105" s="269"/>
      <c r="N105" s="269"/>
      <c r="O105" s="99">
        <f t="shared" si="12"/>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3"/>
        <v>0</v>
      </c>
      <c r="AL105" s="96"/>
      <c r="AM105" s="100">
        <f t="shared" si="14"/>
        <v>0</v>
      </c>
      <c r="AN105" s="263"/>
    </row>
    <row r="106" spans="2:40" ht="15.75" customHeight="1" x14ac:dyDescent="0.35">
      <c r="B106" s="146"/>
      <c r="C106" s="268"/>
      <c r="D106" s="268"/>
      <c r="E106" s="268"/>
      <c r="F106" s="45"/>
      <c r="G106" s="93"/>
      <c r="H106" s="285"/>
      <c r="I106" s="269"/>
      <c r="J106" s="269"/>
      <c r="K106" s="269"/>
      <c r="L106" s="269"/>
      <c r="M106" s="269"/>
      <c r="N106" s="269"/>
      <c r="O106" s="99">
        <f t="shared" si="12"/>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3"/>
        <v>0</v>
      </c>
      <c r="AL106" s="96"/>
      <c r="AM106" s="100">
        <f t="shared" si="14"/>
        <v>0</v>
      </c>
      <c r="AN106" s="263"/>
    </row>
    <row r="107" spans="2:40" ht="15.75" customHeight="1" x14ac:dyDescent="0.35">
      <c r="B107" s="146"/>
      <c r="C107" s="268"/>
      <c r="D107" s="268"/>
      <c r="E107" s="268"/>
      <c r="F107" s="45"/>
      <c r="G107" s="93"/>
      <c r="H107" s="285"/>
      <c r="I107" s="269"/>
      <c r="J107" s="269"/>
      <c r="K107" s="269"/>
      <c r="L107" s="269"/>
      <c r="M107" s="269"/>
      <c r="N107" s="269"/>
      <c r="O107" s="99">
        <f t="shared" si="12"/>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3"/>
        <v>0</v>
      </c>
      <c r="AL107" s="96"/>
      <c r="AM107" s="100">
        <f t="shared" si="14"/>
        <v>0</v>
      </c>
      <c r="AN107" s="263"/>
    </row>
    <row r="108" spans="2:40" ht="15.75" customHeight="1" x14ac:dyDescent="0.35">
      <c r="B108" s="146"/>
      <c r="C108" s="268"/>
      <c r="D108" s="268"/>
      <c r="E108" s="268"/>
      <c r="F108" s="45"/>
      <c r="G108" s="93"/>
      <c r="H108" s="285"/>
      <c r="I108" s="269"/>
      <c r="J108" s="269"/>
      <c r="K108" s="269"/>
      <c r="L108" s="269"/>
      <c r="M108" s="269"/>
      <c r="N108" s="269"/>
      <c r="O108" s="99">
        <f t="shared" si="12"/>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3"/>
        <v>0</v>
      </c>
      <c r="AL108" s="96"/>
      <c r="AM108" s="100">
        <f t="shared" si="14"/>
        <v>0</v>
      </c>
      <c r="AN108" s="263"/>
    </row>
    <row r="109" spans="2:40" ht="15.75" customHeight="1" x14ac:dyDescent="0.35">
      <c r="B109" s="146"/>
      <c r="C109" s="268"/>
      <c r="D109" s="268"/>
      <c r="E109" s="268"/>
      <c r="F109" s="45"/>
      <c r="G109" s="93"/>
      <c r="H109" s="285"/>
      <c r="I109" s="269"/>
      <c r="J109" s="269"/>
      <c r="K109" s="269"/>
      <c r="L109" s="269"/>
      <c r="M109" s="269"/>
      <c r="N109" s="269"/>
      <c r="O109" s="99">
        <f t="shared" si="12"/>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3"/>
        <v>0</v>
      </c>
      <c r="AL109" s="96"/>
      <c r="AM109" s="100">
        <f t="shared" si="14"/>
        <v>0</v>
      </c>
      <c r="AN109" s="263"/>
    </row>
    <row r="110" spans="2:40" ht="15.75" customHeight="1" x14ac:dyDescent="0.35">
      <c r="B110" s="146"/>
      <c r="C110" s="268"/>
      <c r="D110" s="268"/>
      <c r="E110" s="268"/>
      <c r="F110" s="45"/>
      <c r="G110" s="93"/>
      <c r="H110" s="285"/>
      <c r="I110" s="269"/>
      <c r="J110" s="269"/>
      <c r="K110" s="269"/>
      <c r="L110" s="269"/>
      <c r="M110" s="269"/>
      <c r="N110" s="269"/>
      <c r="O110" s="99">
        <f t="shared" si="12"/>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3"/>
        <v>0</v>
      </c>
      <c r="AL110" s="96"/>
      <c r="AM110" s="100">
        <f t="shared" si="14"/>
        <v>0</v>
      </c>
      <c r="AN110" s="263"/>
    </row>
    <row r="111" spans="2:40" ht="15.75" customHeight="1" x14ac:dyDescent="0.35">
      <c r="B111" s="146"/>
      <c r="C111" s="268"/>
      <c r="D111" s="268"/>
      <c r="E111" s="268"/>
      <c r="F111" s="45"/>
      <c r="G111" s="93"/>
      <c r="H111" s="285"/>
      <c r="I111" s="269"/>
      <c r="J111" s="269"/>
      <c r="K111" s="269"/>
      <c r="L111" s="269"/>
      <c r="M111" s="269"/>
      <c r="N111" s="269"/>
      <c r="O111" s="99">
        <f t="shared" si="12"/>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3"/>
        <v>0</v>
      </c>
      <c r="AL111" s="96"/>
      <c r="AM111" s="100">
        <f t="shared" si="14"/>
        <v>0</v>
      </c>
      <c r="AN111" s="263"/>
    </row>
    <row r="112" spans="2:40" ht="15.75" customHeight="1" x14ac:dyDescent="0.35">
      <c r="B112" s="146"/>
      <c r="C112" s="268"/>
      <c r="D112" s="268"/>
      <c r="E112" s="268"/>
      <c r="F112" s="45"/>
      <c r="G112" s="93"/>
      <c r="H112" s="285"/>
      <c r="I112" s="269"/>
      <c r="J112" s="269"/>
      <c r="K112" s="269"/>
      <c r="L112" s="269"/>
      <c r="M112" s="269"/>
      <c r="N112" s="269"/>
      <c r="O112" s="99">
        <f t="shared" si="12"/>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3"/>
        <v>0</v>
      </c>
      <c r="AL112" s="96"/>
      <c r="AM112" s="100">
        <f t="shared" si="14"/>
        <v>0</v>
      </c>
      <c r="AN112" s="263"/>
    </row>
    <row r="113" spans="2:41" ht="15.75" customHeight="1" x14ac:dyDescent="0.35">
      <c r="B113" s="146"/>
      <c r="C113" s="268"/>
      <c r="D113" s="268"/>
      <c r="E113" s="268"/>
      <c r="F113" s="45"/>
      <c r="G113" s="93"/>
      <c r="H113" s="285"/>
      <c r="I113" s="269"/>
      <c r="J113" s="269"/>
      <c r="K113" s="269"/>
      <c r="L113" s="269"/>
      <c r="M113" s="269"/>
      <c r="N113" s="269"/>
      <c r="O113" s="99">
        <f t="shared" si="12"/>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3"/>
        <v>0</v>
      </c>
      <c r="AL113" s="96"/>
      <c r="AM113" s="100">
        <f t="shared" si="14"/>
        <v>0</v>
      </c>
      <c r="AN113" s="263"/>
    </row>
    <row r="114" spans="2:41" ht="15.75" customHeight="1" x14ac:dyDescent="0.35">
      <c r="B114" s="146"/>
      <c r="C114" s="268"/>
      <c r="D114" s="268"/>
      <c r="E114" s="268"/>
      <c r="F114" s="45"/>
      <c r="G114" s="93"/>
      <c r="H114" s="285"/>
      <c r="I114" s="269"/>
      <c r="J114" s="269"/>
      <c r="K114" s="269"/>
      <c r="L114" s="269"/>
      <c r="M114" s="269"/>
      <c r="N114" s="269"/>
      <c r="O114" s="99">
        <f t="shared" si="12"/>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3"/>
        <v>0</v>
      </c>
      <c r="AL114" s="96"/>
      <c r="AM114" s="100">
        <f t="shared" si="14"/>
        <v>0</v>
      </c>
      <c r="AN114" s="263"/>
    </row>
    <row r="115" spans="2:41" ht="15.75" customHeight="1" x14ac:dyDescent="0.35">
      <c r="B115" s="146"/>
      <c r="C115" s="268"/>
      <c r="D115" s="268"/>
      <c r="E115" s="268"/>
      <c r="F115" s="45"/>
      <c r="G115" s="93"/>
      <c r="H115" s="285"/>
      <c r="I115" s="269"/>
      <c r="J115" s="269"/>
      <c r="K115" s="269"/>
      <c r="L115" s="269"/>
      <c r="M115" s="269"/>
      <c r="N115" s="269"/>
      <c r="O115" s="99">
        <f t="shared" si="12"/>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3"/>
        <v>0</v>
      </c>
      <c r="AL115" s="96"/>
      <c r="AM115" s="100">
        <f t="shared" si="14"/>
        <v>0</v>
      </c>
      <c r="AN115" s="263"/>
    </row>
    <row r="116" spans="2:41" ht="15.75" customHeight="1" x14ac:dyDescent="0.35">
      <c r="B116" s="146"/>
      <c r="C116" s="268"/>
      <c r="D116" s="268"/>
      <c r="E116" s="268"/>
      <c r="F116" s="45"/>
      <c r="G116" s="93"/>
      <c r="H116" s="285"/>
      <c r="I116" s="269"/>
      <c r="J116" s="269"/>
      <c r="K116" s="269"/>
      <c r="L116" s="269"/>
      <c r="M116" s="269"/>
      <c r="N116" s="269"/>
      <c r="O116" s="99">
        <f t="shared" si="12"/>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3"/>
        <v>0</v>
      </c>
      <c r="AL116" s="96"/>
      <c r="AM116" s="100">
        <f t="shared" si="14"/>
        <v>0</v>
      </c>
      <c r="AN116" s="263"/>
    </row>
    <row r="117" spans="2:41" ht="15.75" customHeight="1" x14ac:dyDescent="0.35">
      <c r="B117" s="146"/>
      <c r="C117" s="268"/>
      <c r="D117" s="268"/>
      <c r="E117" s="268"/>
      <c r="F117" s="45"/>
      <c r="G117" s="93"/>
      <c r="H117" s="285"/>
      <c r="I117" s="269"/>
      <c r="J117" s="269"/>
      <c r="K117" s="269"/>
      <c r="L117" s="269"/>
      <c r="M117" s="269"/>
      <c r="N117" s="269"/>
      <c r="O117" s="99">
        <f t="shared" si="12"/>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3"/>
        <v>0</v>
      </c>
      <c r="AL117" s="96"/>
      <c r="AM117" s="100">
        <f t="shared" si="14"/>
        <v>0</v>
      </c>
      <c r="AN117" s="263"/>
    </row>
    <row r="118" spans="2:41" ht="15.75" customHeight="1" x14ac:dyDescent="0.35">
      <c r="B118" s="146"/>
      <c r="C118" s="268"/>
      <c r="D118" s="268"/>
      <c r="E118" s="268"/>
      <c r="F118" s="45"/>
      <c r="G118" s="93"/>
      <c r="H118" s="285"/>
      <c r="I118" s="269"/>
      <c r="J118" s="269"/>
      <c r="K118" s="269"/>
      <c r="L118" s="269"/>
      <c r="M118" s="269"/>
      <c r="N118" s="269"/>
      <c r="O118" s="99">
        <f t="shared" si="12"/>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3"/>
        <v>0</v>
      </c>
      <c r="AL118" s="96"/>
      <c r="AM118" s="100">
        <f t="shared" si="14"/>
        <v>0</v>
      </c>
      <c r="AN118" s="263"/>
    </row>
    <row r="119" spans="2:41" ht="15.75" customHeight="1" x14ac:dyDescent="0.35">
      <c r="B119" s="146"/>
      <c r="C119" s="268"/>
      <c r="D119" s="268"/>
      <c r="E119" s="268"/>
      <c r="F119" s="45"/>
      <c r="G119" s="93"/>
      <c r="H119" s="285"/>
      <c r="I119" s="269"/>
      <c r="J119" s="269"/>
      <c r="K119" s="269"/>
      <c r="L119" s="269"/>
      <c r="M119" s="269"/>
      <c r="N119" s="269"/>
      <c r="O119" s="99">
        <f t="shared" si="12"/>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3"/>
        <v>0</v>
      </c>
      <c r="AL119" s="96"/>
      <c r="AM119" s="100">
        <f t="shared" si="14"/>
        <v>0</v>
      </c>
      <c r="AN119" s="263"/>
    </row>
    <row r="120" spans="2:41" ht="15.75" customHeight="1" x14ac:dyDescent="0.35">
      <c r="B120" s="146"/>
      <c r="C120" s="268"/>
      <c r="D120" s="268"/>
      <c r="E120" s="268"/>
      <c r="F120" s="45"/>
      <c r="G120" s="93"/>
      <c r="H120" s="285"/>
      <c r="I120" s="269"/>
      <c r="J120" s="269"/>
      <c r="K120" s="269"/>
      <c r="L120" s="269"/>
      <c r="M120" s="269"/>
      <c r="N120" s="269"/>
      <c r="O120" s="99">
        <f t="shared" si="12"/>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3"/>
        <v>0</v>
      </c>
      <c r="AL120" s="96"/>
      <c r="AM120" s="100">
        <f t="shared" si="14"/>
        <v>0</v>
      </c>
      <c r="AN120" s="263"/>
    </row>
    <row r="121" spans="2:41" ht="15.75" customHeight="1" x14ac:dyDescent="0.35">
      <c r="B121" s="146"/>
      <c r="C121" s="268"/>
      <c r="D121" s="268"/>
      <c r="E121" s="268"/>
      <c r="F121" s="45"/>
      <c r="G121" s="93"/>
      <c r="H121" s="285"/>
      <c r="I121" s="269"/>
      <c r="J121" s="269"/>
      <c r="K121" s="269"/>
      <c r="L121" s="269"/>
      <c r="M121" s="269"/>
      <c r="N121" s="269"/>
      <c r="O121" s="99">
        <f t="shared" si="12"/>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3"/>
        <v>0</v>
      </c>
      <c r="AL121" s="96"/>
      <c r="AM121" s="100">
        <f t="shared" si="14"/>
        <v>0</v>
      </c>
      <c r="AN121" s="263"/>
    </row>
    <row r="122" spans="2:41" ht="15.75" customHeight="1" x14ac:dyDescent="0.35">
      <c r="B122" s="146"/>
      <c r="C122" s="268"/>
      <c r="D122" s="268"/>
      <c r="E122" s="268"/>
      <c r="F122" s="45"/>
      <c r="G122" s="93"/>
      <c r="H122" s="285"/>
      <c r="I122" s="269"/>
      <c r="J122" s="269"/>
      <c r="K122" s="269"/>
      <c r="L122" s="269"/>
      <c r="M122" s="269"/>
      <c r="N122" s="269"/>
      <c r="O122" s="99">
        <f t="shared" si="12"/>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3"/>
        <v>0</v>
      </c>
      <c r="AL122" s="96"/>
      <c r="AM122" s="100">
        <f t="shared" si="14"/>
        <v>0</v>
      </c>
      <c r="AN122" s="263"/>
    </row>
    <row r="123" spans="2:41" ht="15.75" customHeight="1" x14ac:dyDescent="0.35">
      <c r="B123" s="146"/>
      <c r="C123" s="268"/>
      <c r="D123" s="268"/>
      <c r="E123" s="268"/>
      <c r="F123" s="45"/>
      <c r="G123" s="93"/>
      <c r="H123" s="285"/>
      <c r="I123" s="269"/>
      <c r="J123" s="269"/>
      <c r="K123" s="269"/>
      <c r="L123" s="269"/>
      <c r="M123" s="269"/>
      <c r="N123" s="269"/>
      <c r="O123" s="99">
        <f t="shared" si="12"/>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3"/>
        <v>0</v>
      </c>
      <c r="AL123" s="96"/>
      <c r="AM123" s="100">
        <f t="shared" si="14"/>
        <v>0</v>
      </c>
      <c r="AN123" s="263"/>
    </row>
    <row r="124" spans="2:41" ht="15.75" customHeight="1" x14ac:dyDescent="0.35">
      <c r="B124" s="146"/>
      <c r="C124" s="268"/>
      <c r="D124" s="268"/>
      <c r="E124" s="268"/>
      <c r="F124" s="45"/>
      <c r="G124" s="93"/>
      <c r="H124" s="285"/>
      <c r="I124" s="269"/>
      <c r="J124" s="269"/>
      <c r="K124" s="269"/>
      <c r="L124" s="269"/>
      <c r="M124" s="269"/>
      <c r="N124" s="269"/>
      <c r="O124" s="99">
        <f t="shared" si="12"/>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si="13"/>
        <v>0</v>
      </c>
      <c r="AL124" s="96"/>
      <c r="AM124" s="102">
        <f t="shared" si="14"/>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2"/>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3">
        <f t="shared" si="13"/>
        <v>0</v>
      </c>
      <c r="AL125" s="96"/>
      <c r="AM125" s="104">
        <f t="shared" si="14"/>
        <v>0</v>
      </c>
      <c r="AN125" s="264"/>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66"/>
      <c r="AL126" s="94"/>
      <c r="AM126" s="64">
        <f>AM125</f>
        <v>0</v>
      </c>
      <c r="AN126" s="68" t="s">
        <v>160</v>
      </c>
      <c r="AO126" s="69"/>
    </row>
    <row r="127" spans="2:41" ht="15.75" customHeight="1" thickTop="1" x14ac:dyDescent="0.2"/>
  </sheetData>
  <mergeCells count="3">
    <mergeCell ref="AM3:AM4"/>
    <mergeCell ref="O3:O4"/>
    <mergeCell ref="AK3:AK4"/>
  </mergeCells>
  <phoneticPr fontId="0" type="noConversion"/>
  <dataValidations count="1">
    <dataValidation type="list" allowBlank="1" showInputMessage="1" showErrorMessage="1" sqref="AN5" xr:uid="{00000000-0002-0000-0800-000000000000}">
      <formula1>Reconciled</formula1>
    </dataValidation>
  </dataValidations>
  <pageMargins left="0.35433070866141703" right="0.35433070866141703" top="0" bottom="0" header="0.16" footer="0.12"/>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B9C295B-6EBF-4C2B-A76E-CF0FE73BD9DB}">
          <x14:formula1>
            <xm:f>'1'!$B$1:$B$13</xm:f>
          </x14:formula1>
          <xm:sqref>AN6:AN125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9" tint="0.59999389629810485"/>
    <pageSetUpPr autoPageBreaks="0" fitToPage="1"/>
  </sheetPr>
  <dimension ref="B1:AP127"/>
  <sheetViews>
    <sheetView showGridLines="0" zoomScaleNormal="100" workbookViewId="0">
      <pane xSplit="6" ySplit="5" topLeftCell="G6" activePane="bottomRight" state="frozen"/>
      <selection pane="topRight" activeCell="G1" sqref="G1"/>
      <selection pane="bottomLeft" activeCell="A6" sqref="A6"/>
      <selection pane="bottomRight" activeCell="C3" sqref="C3"/>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5"/>
      <c r="Q1" s="5"/>
      <c r="R1" s="5"/>
      <c r="S1" s="5"/>
      <c r="T1" s="5"/>
      <c r="U1" s="5"/>
      <c r="V1" s="5"/>
      <c r="W1" s="5"/>
      <c r="X1" s="5"/>
      <c r="Y1" s="5"/>
      <c r="Z1" s="5"/>
      <c r="AA1" s="5"/>
      <c r="AB1" s="5"/>
      <c r="AC1" s="5"/>
      <c r="AD1" s="5"/>
      <c r="AE1" s="5"/>
      <c r="AF1" s="5"/>
      <c r="AG1" s="5"/>
      <c r="AH1" s="5"/>
      <c r="AI1" s="5"/>
      <c r="AJ1" s="5"/>
      <c r="AK1" s="5"/>
      <c r="AL1" s="5"/>
      <c r="AM1"/>
    </row>
    <row r="2" spans="2:42" ht="21" customHeight="1" thickBot="1" x14ac:dyDescent="0.5">
      <c r="B2" s="3" t="str">
        <f>MonthsHeaders!I8</f>
        <v>August</v>
      </c>
      <c r="C2" s="335">
        <f>MonthsHeaders!I9</f>
        <v>2025</v>
      </c>
      <c r="D2" s="4"/>
      <c r="E2" s="574" t="str">
        <f>MonthsHeaders!I7</f>
        <v>Month8</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6"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ref="AI5:AJ5" si="2">SUM(AI6:AI125)</f>
        <v>0</v>
      </c>
      <c r="AJ5" s="49">
        <f t="shared" si="2"/>
        <v>0</v>
      </c>
      <c r="AK5" s="105">
        <f t="shared" si="1"/>
        <v>0</v>
      </c>
      <c r="AL5" s="92"/>
      <c r="AM5" s="70">
        <f>Month7!AM126</f>
        <v>0</v>
      </c>
      <c r="AN5" s="68" t="s">
        <v>48</v>
      </c>
      <c r="AO5" s="69"/>
      <c r="AP5" s="7"/>
    </row>
    <row r="6" spans="2:42" ht="18.75" customHeight="1" x14ac:dyDescent="0.35">
      <c r="B6" s="145"/>
      <c r="C6" s="268"/>
      <c r="D6" s="268"/>
      <c r="E6" s="268"/>
      <c r="F6" s="61"/>
      <c r="G6" s="93"/>
      <c r="H6" s="284"/>
      <c r="I6" s="269"/>
      <c r="J6" s="269"/>
      <c r="K6" s="269"/>
      <c r="L6" s="269"/>
      <c r="M6" s="269"/>
      <c r="N6" s="269"/>
      <c r="O6" s="95">
        <f t="shared" ref="O6:O37" si="3">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4">SUM(Q6:AJ6)</f>
        <v>0</v>
      </c>
      <c r="AL6" s="96"/>
      <c r="AM6" s="98">
        <f t="shared" ref="AM6:AM37" si="5">AM5+O6-AK6</f>
        <v>0</v>
      </c>
      <c r="AN6" s="263"/>
      <c r="AP6" s="7"/>
    </row>
    <row r="7" spans="2:42" ht="15.75" customHeight="1" x14ac:dyDescent="0.35">
      <c r="B7" s="146"/>
      <c r="C7" s="268"/>
      <c r="D7" s="268"/>
      <c r="E7" s="268"/>
      <c r="F7" s="45"/>
      <c r="G7" s="93"/>
      <c r="H7" s="285"/>
      <c r="I7" s="269"/>
      <c r="J7" s="269"/>
      <c r="K7" s="269"/>
      <c r="L7" s="269"/>
      <c r="M7" s="269"/>
      <c r="N7" s="269"/>
      <c r="O7" s="99">
        <f t="shared" si="3"/>
        <v>0</v>
      </c>
      <c r="P7" s="96"/>
      <c r="Q7" s="285"/>
      <c r="R7" s="269"/>
      <c r="S7" s="269"/>
      <c r="T7" s="269"/>
      <c r="U7" s="269"/>
      <c r="V7" s="269"/>
      <c r="W7" s="269"/>
      <c r="X7" s="269"/>
      <c r="Y7" s="269"/>
      <c r="Z7" s="269"/>
      <c r="AA7" s="269"/>
      <c r="AB7" s="269"/>
      <c r="AC7" s="269"/>
      <c r="AD7" s="269"/>
      <c r="AE7" s="269"/>
      <c r="AF7" s="269"/>
      <c r="AG7" s="269"/>
      <c r="AH7" s="269"/>
      <c r="AI7" s="269"/>
      <c r="AJ7" s="269"/>
      <c r="AK7" s="99">
        <f t="shared" si="4"/>
        <v>0</v>
      </c>
      <c r="AL7" s="96"/>
      <c r="AM7" s="98">
        <f t="shared" si="5"/>
        <v>0</v>
      </c>
      <c r="AN7" s="263"/>
      <c r="AP7" s="7"/>
    </row>
    <row r="8" spans="2:42" ht="15.75" customHeight="1" x14ac:dyDescent="0.35">
      <c r="B8" s="146"/>
      <c r="C8" s="268"/>
      <c r="D8" s="268"/>
      <c r="E8" s="268"/>
      <c r="F8" s="45"/>
      <c r="G8" s="93"/>
      <c r="H8" s="285"/>
      <c r="I8" s="269"/>
      <c r="J8" s="269"/>
      <c r="K8" s="269"/>
      <c r="L8" s="269"/>
      <c r="M8" s="269"/>
      <c r="N8" s="269"/>
      <c r="O8" s="99">
        <f t="shared" si="3"/>
        <v>0</v>
      </c>
      <c r="P8" s="96"/>
      <c r="Q8" s="285"/>
      <c r="R8" s="269"/>
      <c r="S8" s="269"/>
      <c r="T8" s="269"/>
      <c r="U8" s="269"/>
      <c r="V8" s="269"/>
      <c r="W8" s="269"/>
      <c r="X8" s="269"/>
      <c r="Y8" s="269"/>
      <c r="Z8" s="269"/>
      <c r="AA8" s="269"/>
      <c r="AB8" s="269"/>
      <c r="AC8" s="269"/>
      <c r="AD8" s="269"/>
      <c r="AE8" s="269"/>
      <c r="AF8" s="269"/>
      <c r="AG8" s="269"/>
      <c r="AH8" s="269"/>
      <c r="AI8" s="269"/>
      <c r="AJ8" s="269"/>
      <c r="AK8" s="99">
        <f t="shared" si="4"/>
        <v>0</v>
      </c>
      <c r="AL8" s="96"/>
      <c r="AM8" s="98">
        <f t="shared" si="5"/>
        <v>0</v>
      </c>
      <c r="AN8" s="263"/>
      <c r="AP8" s="7"/>
    </row>
    <row r="9" spans="2:42" ht="15.75" customHeight="1" x14ac:dyDescent="0.35">
      <c r="B9" s="146"/>
      <c r="C9" s="268"/>
      <c r="D9" s="268"/>
      <c r="E9" s="268"/>
      <c r="F9" s="45"/>
      <c r="G9" s="93"/>
      <c r="H9" s="285"/>
      <c r="I9" s="269"/>
      <c r="J9" s="269"/>
      <c r="K9" s="269"/>
      <c r="L9" s="269"/>
      <c r="M9" s="269"/>
      <c r="N9" s="269"/>
      <c r="O9" s="99">
        <f t="shared" si="3"/>
        <v>0</v>
      </c>
      <c r="P9" s="96"/>
      <c r="Q9" s="285"/>
      <c r="R9" s="269"/>
      <c r="S9" s="269"/>
      <c r="T9" s="269"/>
      <c r="U9" s="269"/>
      <c r="V9" s="269"/>
      <c r="W9" s="269"/>
      <c r="X9" s="269"/>
      <c r="Y9" s="269"/>
      <c r="Z9" s="269"/>
      <c r="AA9" s="269"/>
      <c r="AB9" s="269"/>
      <c r="AC9" s="269"/>
      <c r="AD9" s="269"/>
      <c r="AE9" s="269"/>
      <c r="AF9" s="269"/>
      <c r="AG9" s="269"/>
      <c r="AH9" s="269"/>
      <c r="AI9" s="269"/>
      <c r="AJ9" s="269"/>
      <c r="AK9" s="99">
        <f t="shared" si="4"/>
        <v>0</v>
      </c>
      <c r="AL9" s="96"/>
      <c r="AM9" s="98">
        <f t="shared" si="5"/>
        <v>0</v>
      </c>
      <c r="AN9" s="263"/>
    </row>
    <row r="10" spans="2:42" ht="15.75" customHeight="1" x14ac:dyDescent="0.35">
      <c r="B10" s="146"/>
      <c r="C10" s="268"/>
      <c r="D10" s="268"/>
      <c r="E10" s="268"/>
      <c r="F10" s="45"/>
      <c r="G10" s="93"/>
      <c r="H10" s="285"/>
      <c r="I10" s="269"/>
      <c r="J10" s="269"/>
      <c r="K10" s="269"/>
      <c r="L10" s="269"/>
      <c r="M10" s="269"/>
      <c r="N10" s="269"/>
      <c r="O10" s="99">
        <f t="shared" si="3"/>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4"/>
        <v>0</v>
      </c>
      <c r="AL10" s="96"/>
      <c r="AM10" s="98">
        <f t="shared" si="5"/>
        <v>0</v>
      </c>
      <c r="AN10" s="263"/>
    </row>
    <row r="11" spans="2:42" ht="15.75" customHeight="1" x14ac:dyDescent="0.35">
      <c r="B11" s="146"/>
      <c r="C11" s="268"/>
      <c r="D11" s="268"/>
      <c r="E11" s="268"/>
      <c r="F11" s="45"/>
      <c r="G11" s="93"/>
      <c r="H11" s="285"/>
      <c r="I11" s="269"/>
      <c r="J11" s="269"/>
      <c r="K11" s="269"/>
      <c r="L11" s="269"/>
      <c r="M11" s="269"/>
      <c r="N11" s="269"/>
      <c r="O11" s="99">
        <f t="shared" si="3"/>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4"/>
        <v>0</v>
      </c>
      <c r="AL11" s="96"/>
      <c r="AM11" s="98">
        <f t="shared" si="5"/>
        <v>0</v>
      </c>
      <c r="AN11" s="263"/>
    </row>
    <row r="12" spans="2:42" ht="15.75" customHeight="1" x14ac:dyDescent="0.35">
      <c r="B12" s="146"/>
      <c r="C12" s="268"/>
      <c r="D12" s="268"/>
      <c r="E12" s="268"/>
      <c r="F12" s="45"/>
      <c r="G12" s="93"/>
      <c r="H12" s="285"/>
      <c r="I12" s="269"/>
      <c r="J12" s="269"/>
      <c r="K12" s="269"/>
      <c r="L12" s="269"/>
      <c r="M12" s="269"/>
      <c r="N12" s="269"/>
      <c r="O12" s="99">
        <f t="shared" si="3"/>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4"/>
        <v>0</v>
      </c>
      <c r="AL12" s="96"/>
      <c r="AM12" s="98">
        <f t="shared" si="5"/>
        <v>0</v>
      </c>
      <c r="AN12" s="263"/>
    </row>
    <row r="13" spans="2:42" ht="15.75" customHeight="1" x14ac:dyDescent="0.35">
      <c r="B13" s="146"/>
      <c r="C13" s="268"/>
      <c r="D13" s="268"/>
      <c r="E13" s="268"/>
      <c r="F13" s="45"/>
      <c r="G13" s="93"/>
      <c r="H13" s="285"/>
      <c r="I13" s="269"/>
      <c r="J13" s="269"/>
      <c r="K13" s="269"/>
      <c r="L13" s="269"/>
      <c r="M13" s="269"/>
      <c r="N13" s="269"/>
      <c r="O13" s="99">
        <f t="shared" si="3"/>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4"/>
        <v>0</v>
      </c>
      <c r="AL13" s="96"/>
      <c r="AM13" s="100">
        <f t="shared" si="5"/>
        <v>0</v>
      </c>
      <c r="AN13" s="263"/>
    </row>
    <row r="14" spans="2:42" ht="15.75" customHeight="1" x14ac:dyDescent="0.35">
      <c r="B14" s="146"/>
      <c r="C14" s="268"/>
      <c r="D14" s="268"/>
      <c r="E14" s="268"/>
      <c r="F14" s="45"/>
      <c r="G14" s="93"/>
      <c r="H14" s="285"/>
      <c r="I14" s="269"/>
      <c r="J14" s="269"/>
      <c r="K14" s="269"/>
      <c r="L14" s="269"/>
      <c r="M14" s="269"/>
      <c r="N14" s="269"/>
      <c r="O14" s="99">
        <f t="shared" si="3"/>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4"/>
        <v>0</v>
      </c>
      <c r="AL14" s="96"/>
      <c r="AM14" s="100">
        <f t="shared" si="5"/>
        <v>0</v>
      </c>
      <c r="AN14" s="263"/>
    </row>
    <row r="15" spans="2:42" ht="15.75" customHeight="1" x14ac:dyDescent="0.35">
      <c r="B15" s="146"/>
      <c r="C15" s="268"/>
      <c r="D15" s="268"/>
      <c r="E15" s="268"/>
      <c r="F15" s="45"/>
      <c r="G15" s="93"/>
      <c r="H15" s="285"/>
      <c r="I15" s="269"/>
      <c r="J15" s="269"/>
      <c r="K15" s="269"/>
      <c r="L15" s="269"/>
      <c r="M15" s="269"/>
      <c r="N15" s="269"/>
      <c r="O15" s="99">
        <f t="shared" si="3"/>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4"/>
        <v>0</v>
      </c>
      <c r="AL15" s="96"/>
      <c r="AM15" s="100">
        <f t="shared" si="5"/>
        <v>0</v>
      </c>
      <c r="AN15" s="263"/>
    </row>
    <row r="16" spans="2:42" ht="15.75" customHeight="1" x14ac:dyDescent="0.35">
      <c r="B16" s="146"/>
      <c r="C16" s="268"/>
      <c r="D16" s="268"/>
      <c r="E16" s="268"/>
      <c r="F16" s="45"/>
      <c r="G16" s="93"/>
      <c r="H16" s="285"/>
      <c r="I16" s="269"/>
      <c r="J16" s="269"/>
      <c r="K16" s="269"/>
      <c r="L16" s="269"/>
      <c r="M16" s="269"/>
      <c r="N16" s="269"/>
      <c r="O16" s="99">
        <f t="shared" si="3"/>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4"/>
        <v>0</v>
      </c>
      <c r="AL16" s="96"/>
      <c r="AM16" s="100">
        <f t="shared" si="5"/>
        <v>0</v>
      </c>
      <c r="AN16" s="263"/>
    </row>
    <row r="17" spans="2:40" ht="15.75" customHeight="1" x14ac:dyDescent="0.35">
      <c r="B17" s="146"/>
      <c r="C17" s="268"/>
      <c r="D17" s="268"/>
      <c r="E17" s="268"/>
      <c r="F17" s="45"/>
      <c r="G17" s="93"/>
      <c r="H17" s="285"/>
      <c r="I17" s="269"/>
      <c r="J17" s="269"/>
      <c r="K17" s="269"/>
      <c r="L17" s="269"/>
      <c r="M17" s="269"/>
      <c r="N17" s="269"/>
      <c r="O17" s="99">
        <f t="shared" si="3"/>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4"/>
        <v>0</v>
      </c>
      <c r="AL17" s="96"/>
      <c r="AM17" s="100">
        <f t="shared" si="5"/>
        <v>0</v>
      </c>
      <c r="AN17" s="263"/>
    </row>
    <row r="18" spans="2:40" ht="15.75" customHeight="1" x14ac:dyDescent="0.35">
      <c r="B18" s="146"/>
      <c r="C18" s="268"/>
      <c r="D18" s="268"/>
      <c r="E18" s="268"/>
      <c r="F18" s="45"/>
      <c r="G18" s="93"/>
      <c r="H18" s="285"/>
      <c r="I18" s="269"/>
      <c r="J18" s="269"/>
      <c r="K18" s="269"/>
      <c r="L18" s="269"/>
      <c r="M18" s="269"/>
      <c r="N18" s="269"/>
      <c r="O18" s="99">
        <f t="shared" si="3"/>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4"/>
        <v>0</v>
      </c>
      <c r="AL18" s="96"/>
      <c r="AM18" s="100">
        <f t="shared" si="5"/>
        <v>0</v>
      </c>
      <c r="AN18" s="263"/>
    </row>
    <row r="19" spans="2:40" ht="15.75" customHeight="1" x14ac:dyDescent="0.35">
      <c r="B19" s="146"/>
      <c r="C19" s="268"/>
      <c r="D19" s="268"/>
      <c r="E19" s="268"/>
      <c r="F19" s="45"/>
      <c r="G19" s="93"/>
      <c r="H19" s="285"/>
      <c r="I19" s="269"/>
      <c r="J19" s="269"/>
      <c r="K19" s="269"/>
      <c r="L19" s="269"/>
      <c r="M19" s="269"/>
      <c r="N19" s="269"/>
      <c r="O19" s="99">
        <f t="shared" si="3"/>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4"/>
        <v>0</v>
      </c>
      <c r="AL19" s="96"/>
      <c r="AM19" s="100">
        <f t="shared" si="5"/>
        <v>0</v>
      </c>
      <c r="AN19" s="263"/>
    </row>
    <row r="20" spans="2:40" ht="15.75" customHeight="1" x14ac:dyDescent="0.35">
      <c r="B20" s="146"/>
      <c r="C20" s="268"/>
      <c r="D20" s="268"/>
      <c r="E20" s="268"/>
      <c r="F20" s="45"/>
      <c r="G20" s="93"/>
      <c r="H20" s="285"/>
      <c r="I20" s="269"/>
      <c r="J20" s="269"/>
      <c r="K20" s="269"/>
      <c r="L20" s="269"/>
      <c r="M20" s="269"/>
      <c r="N20" s="269"/>
      <c r="O20" s="99">
        <f t="shared" si="3"/>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4"/>
        <v>0</v>
      </c>
      <c r="AL20" s="96"/>
      <c r="AM20" s="100">
        <f t="shared" si="5"/>
        <v>0</v>
      </c>
      <c r="AN20" s="263"/>
    </row>
    <row r="21" spans="2:40" ht="15.75" customHeight="1" x14ac:dyDescent="0.35">
      <c r="B21" s="146"/>
      <c r="C21" s="268"/>
      <c r="D21" s="268"/>
      <c r="E21" s="268"/>
      <c r="F21" s="45"/>
      <c r="G21" s="93"/>
      <c r="H21" s="285"/>
      <c r="I21" s="269"/>
      <c r="J21" s="269"/>
      <c r="K21" s="269"/>
      <c r="L21" s="269"/>
      <c r="M21" s="269"/>
      <c r="N21" s="269"/>
      <c r="O21" s="99">
        <f t="shared" si="3"/>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4"/>
        <v>0</v>
      </c>
      <c r="AL21" s="96"/>
      <c r="AM21" s="100">
        <f t="shared" si="5"/>
        <v>0</v>
      </c>
      <c r="AN21" s="263"/>
    </row>
    <row r="22" spans="2:40" ht="15.75" customHeight="1" x14ac:dyDescent="0.35">
      <c r="B22" s="146"/>
      <c r="C22" s="268"/>
      <c r="D22" s="268"/>
      <c r="E22" s="268"/>
      <c r="F22" s="45"/>
      <c r="G22" s="93"/>
      <c r="H22" s="285"/>
      <c r="I22" s="269"/>
      <c r="J22" s="269"/>
      <c r="K22" s="269"/>
      <c r="L22" s="269"/>
      <c r="M22" s="269"/>
      <c r="N22" s="269"/>
      <c r="O22" s="99">
        <f t="shared" si="3"/>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4"/>
        <v>0</v>
      </c>
      <c r="AL22" s="96"/>
      <c r="AM22" s="100">
        <f t="shared" si="5"/>
        <v>0</v>
      </c>
      <c r="AN22" s="263"/>
    </row>
    <row r="23" spans="2:40" ht="15.75" customHeight="1" x14ac:dyDescent="0.35">
      <c r="B23" s="146"/>
      <c r="C23" s="268"/>
      <c r="D23" s="268"/>
      <c r="E23" s="268"/>
      <c r="F23" s="45"/>
      <c r="G23" s="93"/>
      <c r="H23" s="285"/>
      <c r="I23" s="269"/>
      <c r="J23" s="269"/>
      <c r="K23" s="269"/>
      <c r="L23" s="269"/>
      <c r="M23" s="269"/>
      <c r="N23" s="269"/>
      <c r="O23" s="99">
        <f t="shared" si="3"/>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4"/>
        <v>0</v>
      </c>
      <c r="AL23" s="96"/>
      <c r="AM23" s="100">
        <f t="shared" si="5"/>
        <v>0</v>
      </c>
      <c r="AN23" s="263"/>
    </row>
    <row r="24" spans="2:40" ht="15.75" customHeight="1" x14ac:dyDescent="0.35">
      <c r="B24" s="146"/>
      <c r="C24" s="268"/>
      <c r="D24" s="268"/>
      <c r="E24" s="268"/>
      <c r="F24" s="45"/>
      <c r="G24" s="93"/>
      <c r="H24" s="285"/>
      <c r="I24" s="269"/>
      <c r="J24" s="269"/>
      <c r="K24" s="269"/>
      <c r="L24" s="269"/>
      <c r="M24" s="269"/>
      <c r="N24" s="269"/>
      <c r="O24" s="99">
        <f t="shared" si="3"/>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4"/>
        <v>0</v>
      </c>
      <c r="AL24" s="96"/>
      <c r="AM24" s="100">
        <f t="shared" si="5"/>
        <v>0</v>
      </c>
      <c r="AN24" s="263"/>
    </row>
    <row r="25" spans="2:40" ht="15.75" customHeight="1" x14ac:dyDescent="0.35">
      <c r="B25" s="146"/>
      <c r="C25" s="268"/>
      <c r="D25" s="268"/>
      <c r="E25" s="268"/>
      <c r="F25" s="45"/>
      <c r="G25" s="93"/>
      <c r="H25" s="285"/>
      <c r="I25" s="269"/>
      <c r="J25" s="269"/>
      <c r="K25" s="269"/>
      <c r="L25" s="269"/>
      <c r="M25" s="269"/>
      <c r="N25" s="269"/>
      <c r="O25" s="99">
        <f t="shared" si="3"/>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4"/>
        <v>0</v>
      </c>
      <c r="AL25" s="96"/>
      <c r="AM25" s="100">
        <f t="shared" si="5"/>
        <v>0</v>
      </c>
      <c r="AN25" s="263"/>
    </row>
    <row r="26" spans="2:40" ht="15.75" customHeight="1" x14ac:dyDescent="0.35">
      <c r="B26" s="146"/>
      <c r="C26" s="268"/>
      <c r="D26" s="268"/>
      <c r="E26" s="268"/>
      <c r="F26" s="45"/>
      <c r="G26" s="93"/>
      <c r="H26" s="285"/>
      <c r="I26" s="269"/>
      <c r="J26" s="269"/>
      <c r="K26" s="269"/>
      <c r="L26" s="269"/>
      <c r="M26" s="269"/>
      <c r="N26" s="269"/>
      <c r="O26" s="99">
        <f t="shared" si="3"/>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4"/>
        <v>0</v>
      </c>
      <c r="AL26" s="96"/>
      <c r="AM26" s="100">
        <f t="shared" si="5"/>
        <v>0</v>
      </c>
      <c r="AN26" s="263"/>
    </row>
    <row r="27" spans="2:40" ht="15.75" customHeight="1" x14ac:dyDescent="0.35">
      <c r="B27" s="146"/>
      <c r="C27" s="268"/>
      <c r="D27" s="268"/>
      <c r="E27" s="268"/>
      <c r="F27" s="45"/>
      <c r="G27" s="93"/>
      <c r="H27" s="285"/>
      <c r="I27" s="269"/>
      <c r="J27" s="269"/>
      <c r="K27" s="269"/>
      <c r="L27" s="269"/>
      <c r="M27" s="269"/>
      <c r="N27" s="269"/>
      <c r="O27" s="99">
        <f t="shared" si="3"/>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4"/>
        <v>0</v>
      </c>
      <c r="AL27" s="96"/>
      <c r="AM27" s="100">
        <f t="shared" si="5"/>
        <v>0</v>
      </c>
      <c r="AN27" s="263"/>
    </row>
    <row r="28" spans="2:40" ht="15.75" customHeight="1" x14ac:dyDescent="0.35">
      <c r="B28" s="146"/>
      <c r="C28" s="268"/>
      <c r="D28" s="268"/>
      <c r="E28" s="268"/>
      <c r="F28" s="45"/>
      <c r="G28" s="93"/>
      <c r="H28" s="285"/>
      <c r="I28" s="269"/>
      <c r="J28" s="269"/>
      <c r="K28" s="269"/>
      <c r="L28" s="269"/>
      <c r="M28" s="269"/>
      <c r="N28" s="269"/>
      <c r="O28" s="99">
        <f t="shared" si="3"/>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4"/>
        <v>0</v>
      </c>
      <c r="AL28" s="96"/>
      <c r="AM28" s="100">
        <f t="shared" si="5"/>
        <v>0</v>
      </c>
      <c r="AN28" s="263"/>
    </row>
    <row r="29" spans="2:40" ht="15.75" customHeight="1" x14ac:dyDescent="0.35">
      <c r="B29" s="146"/>
      <c r="C29" s="268"/>
      <c r="D29" s="268"/>
      <c r="E29" s="268"/>
      <c r="F29" s="45"/>
      <c r="G29" s="93"/>
      <c r="H29" s="285"/>
      <c r="I29" s="269"/>
      <c r="J29" s="269"/>
      <c r="K29" s="269"/>
      <c r="L29" s="269"/>
      <c r="M29" s="269"/>
      <c r="N29" s="269"/>
      <c r="O29" s="99">
        <f t="shared" si="3"/>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4"/>
        <v>0</v>
      </c>
      <c r="AL29" s="96"/>
      <c r="AM29" s="100">
        <f t="shared" si="5"/>
        <v>0</v>
      </c>
      <c r="AN29" s="263"/>
    </row>
    <row r="30" spans="2:40" ht="15.75" customHeight="1" x14ac:dyDescent="0.35">
      <c r="B30" s="146"/>
      <c r="C30" s="268"/>
      <c r="D30" s="268"/>
      <c r="E30" s="268"/>
      <c r="F30" s="45"/>
      <c r="G30" s="93"/>
      <c r="H30" s="285"/>
      <c r="I30" s="269"/>
      <c r="J30" s="269"/>
      <c r="K30" s="269"/>
      <c r="L30" s="269"/>
      <c r="M30" s="269"/>
      <c r="N30" s="269"/>
      <c r="O30" s="99">
        <f t="shared" si="3"/>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4"/>
        <v>0</v>
      </c>
      <c r="AL30" s="96"/>
      <c r="AM30" s="100">
        <f t="shared" si="5"/>
        <v>0</v>
      </c>
      <c r="AN30" s="263"/>
    </row>
    <row r="31" spans="2:40" ht="15.75" customHeight="1" x14ac:dyDescent="0.35">
      <c r="B31" s="146"/>
      <c r="C31" s="268"/>
      <c r="D31" s="268"/>
      <c r="E31" s="268"/>
      <c r="F31" s="45"/>
      <c r="G31" s="93"/>
      <c r="H31" s="285"/>
      <c r="I31" s="269"/>
      <c r="J31" s="269"/>
      <c r="K31" s="269"/>
      <c r="L31" s="269"/>
      <c r="M31" s="269"/>
      <c r="N31" s="269"/>
      <c r="O31" s="99">
        <f t="shared" si="3"/>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4"/>
        <v>0</v>
      </c>
      <c r="AL31" s="96"/>
      <c r="AM31" s="100">
        <f t="shared" si="5"/>
        <v>0</v>
      </c>
      <c r="AN31" s="263"/>
    </row>
    <row r="32" spans="2:40" ht="15.75" customHeight="1" x14ac:dyDescent="0.35">
      <c r="B32" s="146"/>
      <c r="C32" s="268"/>
      <c r="D32" s="268"/>
      <c r="E32" s="268"/>
      <c r="F32" s="45"/>
      <c r="G32" s="93"/>
      <c r="H32" s="285"/>
      <c r="I32" s="269"/>
      <c r="J32" s="269"/>
      <c r="K32" s="269"/>
      <c r="L32" s="269"/>
      <c r="M32" s="269"/>
      <c r="N32" s="269"/>
      <c r="O32" s="99">
        <f t="shared" si="3"/>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4"/>
        <v>0</v>
      </c>
      <c r="AL32" s="96"/>
      <c r="AM32" s="100">
        <f t="shared" si="5"/>
        <v>0</v>
      </c>
      <c r="AN32" s="263"/>
    </row>
    <row r="33" spans="2:40" ht="15.75" customHeight="1" x14ac:dyDescent="0.35">
      <c r="B33" s="146"/>
      <c r="C33" s="268"/>
      <c r="D33" s="268"/>
      <c r="E33" s="268"/>
      <c r="F33" s="45"/>
      <c r="G33" s="93"/>
      <c r="H33" s="285"/>
      <c r="I33" s="269"/>
      <c r="J33" s="269"/>
      <c r="K33" s="269"/>
      <c r="L33" s="269"/>
      <c r="M33" s="269"/>
      <c r="N33" s="269"/>
      <c r="O33" s="99">
        <f t="shared" si="3"/>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4"/>
        <v>0</v>
      </c>
      <c r="AL33" s="96"/>
      <c r="AM33" s="100">
        <f t="shared" si="5"/>
        <v>0</v>
      </c>
      <c r="AN33" s="263"/>
    </row>
    <row r="34" spans="2:40" ht="15.75" customHeight="1" x14ac:dyDescent="0.35">
      <c r="B34" s="146"/>
      <c r="C34" s="268"/>
      <c r="D34" s="268"/>
      <c r="E34" s="268"/>
      <c r="F34" s="45"/>
      <c r="G34" s="93"/>
      <c r="H34" s="285"/>
      <c r="I34" s="269"/>
      <c r="J34" s="269"/>
      <c r="K34" s="269"/>
      <c r="L34" s="269"/>
      <c r="M34" s="269"/>
      <c r="N34" s="269"/>
      <c r="O34" s="99">
        <f t="shared" si="3"/>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4"/>
        <v>0</v>
      </c>
      <c r="AL34" s="96"/>
      <c r="AM34" s="100">
        <f t="shared" si="5"/>
        <v>0</v>
      </c>
      <c r="AN34" s="263"/>
    </row>
    <row r="35" spans="2:40" ht="15.75" customHeight="1" x14ac:dyDescent="0.35">
      <c r="B35" s="146"/>
      <c r="C35" s="268"/>
      <c r="D35" s="268"/>
      <c r="E35" s="268"/>
      <c r="F35" s="45"/>
      <c r="G35" s="93"/>
      <c r="H35" s="285"/>
      <c r="I35" s="269"/>
      <c r="J35" s="269"/>
      <c r="K35" s="269"/>
      <c r="L35" s="269"/>
      <c r="M35" s="269"/>
      <c r="N35" s="269"/>
      <c r="O35" s="99">
        <f t="shared" si="3"/>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4"/>
        <v>0</v>
      </c>
      <c r="AL35" s="96"/>
      <c r="AM35" s="100">
        <f t="shared" si="5"/>
        <v>0</v>
      </c>
      <c r="AN35" s="263"/>
    </row>
    <row r="36" spans="2:40" ht="15.75" customHeight="1" x14ac:dyDescent="0.35">
      <c r="B36" s="146"/>
      <c r="C36" s="268"/>
      <c r="D36" s="268"/>
      <c r="E36" s="268"/>
      <c r="F36" s="45"/>
      <c r="G36" s="93"/>
      <c r="H36" s="285"/>
      <c r="I36" s="269"/>
      <c r="J36" s="269"/>
      <c r="K36" s="269"/>
      <c r="L36" s="269"/>
      <c r="M36" s="269"/>
      <c r="N36" s="269"/>
      <c r="O36" s="99">
        <f t="shared" si="3"/>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4"/>
        <v>0</v>
      </c>
      <c r="AL36" s="96"/>
      <c r="AM36" s="100">
        <f t="shared" si="5"/>
        <v>0</v>
      </c>
      <c r="AN36" s="263"/>
    </row>
    <row r="37" spans="2:40" ht="15.75" customHeight="1" x14ac:dyDescent="0.35">
      <c r="B37" s="146"/>
      <c r="C37" s="268"/>
      <c r="D37" s="268"/>
      <c r="E37" s="268"/>
      <c r="F37" s="45"/>
      <c r="G37" s="93"/>
      <c r="H37" s="285"/>
      <c r="I37" s="269"/>
      <c r="J37" s="269"/>
      <c r="K37" s="269"/>
      <c r="L37" s="269"/>
      <c r="M37" s="269"/>
      <c r="N37" s="269"/>
      <c r="O37" s="99">
        <f t="shared" si="3"/>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4"/>
        <v>0</v>
      </c>
      <c r="AL37" s="96"/>
      <c r="AM37" s="100">
        <f t="shared" si="5"/>
        <v>0</v>
      </c>
      <c r="AN37" s="263"/>
    </row>
    <row r="38" spans="2:40" ht="15.75" customHeight="1" x14ac:dyDescent="0.35">
      <c r="B38" s="146"/>
      <c r="C38" s="268"/>
      <c r="D38" s="268"/>
      <c r="E38" s="268"/>
      <c r="F38" s="45"/>
      <c r="G38" s="93"/>
      <c r="H38" s="285"/>
      <c r="I38" s="269"/>
      <c r="J38" s="269"/>
      <c r="K38" s="269"/>
      <c r="L38" s="269"/>
      <c r="M38" s="269"/>
      <c r="N38" s="269"/>
      <c r="O38" s="99">
        <f t="shared" ref="O38:O69" si="6">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7">SUM(Q38:AJ38)</f>
        <v>0</v>
      </c>
      <c r="AL38" s="96"/>
      <c r="AM38" s="100">
        <f t="shared" ref="AM38:AM69" si="8">AM37+O38-AK38</f>
        <v>0</v>
      </c>
      <c r="AN38" s="263"/>
    </row>
    <row r="39" spans="2:40" ht="15.75" customHeight="1" x14ac:dyDescent="0.35">
      <c r="B39" s="146"/>
      <c r="C39" s="268"/>
      <c r="D39" s="268"/>
      <c r="E39" s="268"/>
      <c r="F39" s="45"/>
      <c r="G39" s="93"/>
      <c r="H39" s="285"/>
      <c r="I39" s="269"/>
      <c r="J39" s="269"/>
      <c r="K39" s="269"/>
      <c r="L39" s="269"/>
      <c r="M39" s="269"/>
      <c r="N39" s="269"/>
      <c r="O39" s="99">
        <f t="shared" si="6"/>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7"/>
        <v>0</v>
      </c>
      <c r="AL39" s="96"/>
      <c r="AM39" s="100">
        <f t="shared" si="8"/>
        <v>0</v>
      </c>
      <c r="AN39" s="263"/>
    </row>
    <row r="40" spans="2:40" ht="15.75" customHeight="1" x14ac:dyDescent="0.35">
      <c r="B40" s="146"/>
      <c r="C40" s="268"/>
      <c r="D40" s="268"/>
      <c r="E40" s="268"/>
      <c r="F40" s="45"/>
      <c r="G40" s="93"/>
      <c r="H40" s="285"/>
      <c r="I40" s="269"/>
      <c r="J40" s="269"/>
      <c r="K40" s="269"/>
      <c r="L40" s="269"/>
      <c r="M40" s="269"/>
      <c r="N40" s="269"/>
      <c r="O40" s="99">
        <f t="shared" si="6"/>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7"/>
        <v>0</v>
      </c>
      <c r="AL40" s="96"/>
      <c r="AM40" s="100">
        <f t="shared" si="8"/>
        <v>0</v>
      </c>
      <c r="AN40" s="263"/>
    </row>
    <row r="41" spans="2:40" ht="15.75" customHeight="1" x14ac:dyDescent="0.35">
      <c r="B41" s="146"/>
      <c r="C41" s="268"/>
      <c r="D41" s="268"/>
      <c r="E41" s="268"/>
      <c r="F41" s="45"/>
      <c r="G41" s="93"/>
      <c r="H41" s="285"/>
      <c r="I41" s="269"/>
      <c r="J41" s="269"/>
      <c r="K41" s="269"/>
      <c r="L41" s="269"/>
      <c r="M41" s="269"/>
      <c r="N41" s="269"/>
      <c r="O41" s="99">
        <f t="shared" si="6"/>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7"/>
        <v>0</v>
      </c>
      <c r="AL41" s="96"/>
      <c r="AM41" s="100">
        <f t="shared" si="8"/>
        <v>0</v>
      </c>
      <c r="AN41" s="263"/>
    </row>
    <row r="42" spans="2:40" ht="15.75" customHeight="1" x14ac:dyDescent="0.35">
      <c r="B42" s="146"/>
      <c r="C42" s="268"/>
      <c r="D42" s="268"/>
      <c r="E42" s="268"/>
      <c r="F42" s="45"/>
      <c r="G42" s="93"/>
      <c r="H42" s="285"/>
      <c r="I42" s="269"/>
      <c r="J42" s="269"/>
      <c r="K42" s="269"/>
      <c r="L42" s="269"/>
      <c r="M42" s="269"/>
      <c r="N42" s="269"/>
      <c r="O42" s="99">
        <f t="shared" si="6"/>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7"/>
        <v>0</v>
      </c>
      <c r="AL42" s="96"/>
      <c r="AM42" s="100">
        <f t="shared" si="8"/>
        <v>0</v>
      </c>
      <c r="AN42" s="263"/>
    </row>
    <row r="43" spans="2:40" ht="15.75" customHeight="1" x14ac:dyDescent="0.35">
      <c r="B43" s="146"/>
      <c r="C43" s="268"/>
      <c r="D43" s="268"/>
      <c r="E43" s="268"/>
      <c r="F43" s="45"/>
      <c r="G43" s="93"/>
      <c r="H43" s="285"/>
      <c r="I43" s="269"/>
      <c r="J43" s="269"/>
      <c r="K43" s="269"/>
      <c r="L43" s="269"/>
      <c r="M43" s="269"/>
      <c r="N43" s="269"/>
      <c r="O43" s="99">
        <f t="shared" si="6"/>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7"/>
        <v>0</v>
      </c>
      <c r="AL43" s="96"/>
      <c r="AM43" s="100">
        <f t="shared" si="8"/>
        <v>0</v>
      </c>
      <c r="AN43" s="263"/>
    </row>
    <row r="44" spans="2:40" ht="15.75" customHeight="1" x14ac:dyDescent="0.35">
      <c r="B44" s="146"/>
      <c r="C44" s="268"/>
      <c r="D44" s="268"/>
      <c r="E44" s="268"/>
      <c r="F44" s="45"/>
      <c r="G44" s="93"/>
      <c r="H44" s="285"/>
      <c r="I44" s="269"/>
      <c r="J44" s="269"/>
      <c r="K44" s="269"/>
      <c r="L44" s="269"/>
      <c r="M44" s="269"/>
      <c r="N44" s="269"/>
      <c r="O44" s="99">
        <f t="shared" si="6"/>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7"/>
        <v>0</v>
      </c>
      <c r="AL44" s="96"/>
      <c r="AM44" s="100">
        <f t="shared" si="8"/>
        <v>0</v>
      </c>
      <c r="AN44" s="263"/>
    </row>
    <row r="45" spans="2:40" ht="15.75" customHeight="1" x14ac:dyDescent="0.35">
      <c r="B45" s="146"/>
      <c r="C45" s="268"/>
      <c r="D45" s="268"/>
      <c r="E45" s="268"/>
      <c r="F45" s="45"/>
      <c r="G45" s="93"/>
      <c r="H45" s="285"/>
      <c r="I45" s="269"/>
      <c r="J45" s="269"/>
      <c r="K45" s="269"/>
      <c r="L45" s="269"/>
      <c r="M45" s="269"/>
      <c r="N45" s="269"/>
      <c r="O45" s="99">
        <f t="shared" si="6"/>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7"/>
        <v>0</v>
      </c>
      <c r="AL45" s="96"/>
      <c r="AM45" s="100">
        <f t="shared" si="8"/>
        <v>0</v>
      </c>
      <c r="AN45" s="263"/>
    </row>
    <row r="46" spans="2:40" ht="15.75" customHeight="1" x14ac:dyDescent="0.35">
      <c r="B46" s="146"/>
      <c r="C46" s="268"/>
      <c r="D46" s="268"/>
      <c r="E46" s="268"/>
      <c r="F46" s="45"/>
      <c r="G46" s="93"/>
      <c r="H46" s="285"/>
      <c r="I46" s="269"/>
      <c r="J46" s="269"/>
      <c r="K46" s="269"/>
      <c r="L46" s="269"/>
      <c r="M46" s="269"/>
      <c r="N46" s="269"/>
      <c r="O46" s="99">
        <f t="shared" si="6"/>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7"/>
        <v>0</v>
      </c>
      <c r="AL46" s="96"/>
      <c r="AM46" s="100">
        <f t="shared" si="8"/>
        <v>0</v>
      </c>
      <c r="AN46" s="263"/>
    </row>
    <row r="47" spans="2:40" ht="15.75" customHeight="1" x14ac:dyDescent="0.35">
      <c r="B47" s="146"/>
      <c r="C47" s="268"/>
      <c r="D47" s="268"/>
      <c r="E47" s="268"/>
      <c r="F47" s="45"/>
      <c r="G47" s="93"/>
      <c r="H47" s="285"/>
      <c r="I47" s="269"/>
      <c r="J47" s="269"/>
      <c r="K47" s="269"/>
      <c r="L47" s="269"/>
      <c r="M47" s="269"/>
      <c r="N47" s="269"/>
      <c r="O47" s="99">
        <f t="shared" si="6"/>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7"/>
        <v>0</v>
      </c>
      <c r="AL47" s="96"/>
      <c r="AM47" s="100">
        <f t="shared" si="8"/>
        <v>0</v>
      </c>
      <c r="AN47" s="263"/>
    </row>
    <row r="48" spans="2:40" ht="15.75" customHeight="1" x14ac:dyDescent="0.35">
      <c r="B48" s="146"/>
      <c r="C48" s="268"/>
      <c r="D48" s="268"/>
      <c r="E48" s="268"/>
      <c r="F48" s="45"/>
      <c r="G48" s="93"/>
      <c r="H48" s="285"/>
      <c r="I48" s="269"/>
      <c r="J48" s="269"/>
      <c r="K48" s="269"/>
      <c r="L48" s="269"/>
      <c r="M48" s="269"/>
      <c r="N48" s="269"/>
      <c r="O48" s="99">
        <f t="shared" si="6"/>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7"/>
        <v>0</v>
      </c>
      <c r="AL48" s="96"/>
      <c r="AM48" s="100">
        <f t="shared" si="8"/>
        <v>0</v>
      </c>
      <c r="AN48" s="263"/>
    </row>
    <row r="49" spans="2:40" ht="15.75" customHeight="1" x14ac:dyDescent="0.35">
      <c r="B49" s="146"/>
      <c r="C49" s="268"/>
      <c r="D49" s="268"/>
      <c r="E49" s="268"/>
      <c r="F49" s="45"/>
      <c r="G49" s="93"/>
      <c r="H49" s="285"/>
      <c r="I49" s="269"/>
      <c r="J49" s="269"/>
      <c r="K49" s="269"/>
      <c r="L49" s="269"/>
      <c r="M49" s="269"/>
      <c r="N49" s="269"/>
      <c r="O49" s="99">
        <f t="shared" si="6"/>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7"/>
        <v>0</v>
      </c>
      <c r="AL49" s="96"/>
      <c r="AM49" s="100">
        <f t="shared" si="8"/>
        <v>0</v>
      </c>
      <c r="AN49" s="263"/>
    </row>
    <row r="50" spans="2:40" ht="15.75" customHeight="1" x14ac:dyDescent="0.35">
      <c r="B50" s="146"/>
      <c r="C50" s="268"/>
      <c r="D50" s="268"/>
      <c r="E50" s="268"/>
      <c r="F50" s="45"/>
      <c r="G50" s="93"/>
      <c r="H50" s="285"/>
      <c r="I50" s="269"/>
      <c r="J50" s="269"/>
      <c r="K50" s="269"/>
      <c r="L50" s="269"/>
      <c r="M50" s="269"/>
      <c r="N50" s="269"/>
      <c r="O50" s="99">
        <f t="shared" si="6"/>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7"/>
        <v>0</v>
      </c>
      <c r="AL50" s="96"/>
      <c r="AM50" s="100">
        <f t="shared" si="8"/>
        <v>0</v>
      </c>
      <c r="AN50" s="263"/>
    </row>
    <row r="51" spans="2:40" ht="15.75" customHeight="1" x14ac:dyDescent="0.35">
      <c r="B51" s="146"/>
      <c r="C51" s="268"/>
      <c r="D51" s="268"/>
      <c r="E51" s="268"/>
      <c r="F51" s="45"/>
      <c r="G51" s="93"/>
      <c r="H51" s="285"/>
      <c r="I51" s="269"/>
      <c r="J51" s="269"/>
      <c r="K51" s="269"/>
      <c r="L51" s="269"/>
      <c r="M51" s="269"/>
      <c r="N51" s="269"/>
      <c r="O51" s="99">
        <f t="shared" si="6"/>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7"/>
        <v>0</v>
      </c>
      <c r="AL51" s="96"/>
      <c r="AM51" s="100">
        <f t="shared" si="8"/>
        <v>0</v>
      </c>
      <c r="AN51" s="263"/>
    </row>
    <row r="52" spans="2:40" ht="15.75" customHeight="1" x14ac:dyDescent="0.35">
      <c r="B52" s="146"/>
      <c r="C52" s="268"/>
      <c r="D52" s="268"/>
      <c r="E52" s="268"/>
      <c r="F52" s="45"/>
      <c r="G52" s="93"/>
      <c r="H52" s="285"/>
      <c r="I52" s="269"/>
      <c r="J52" s="269"/>
      <c r="K52" s="269"/>
      <c r="L52" s="269"/>
      <c r="M52" s="269"/>
      <c r="N52" s="269"/>
      <c r="O52" s="99">
        <f t="shared" si="6"/>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7"/>
        <v>0</v>
      </c>
      <c r="AL52" s="96"/>
      <c r="AM52" s="100">
        <f t="shared" si="8"/>
        <v>0</v>
      </c>
      <c r="AN52" s="263"/>
    </row>
    <row r="53" spans="2:40" ht="15.75" customHeight="1" x14ac:dyDescent="0.35">
      <c r="B53" s="146"/>
      <c r="C53" s="268"/>
      <c r="D53" s="268"/>
      <c r="E53" s="268"/>
      <c r="F53" s="45"/>
      <c r="G53" s="93"/>
      <c r="H53" s="285"/>
      <c r="I53" s="269"/>
      <c r="J53" s="269"/>
      <c r="K53" s="269"/>
      <c r="L53" s="269"/>
      <c r="M53" s="269"/>
      <c r="N53" s="269"/>
      <c r="O53" s="99">
        <f t="shared" si="6"/>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7"/>
        <v>0</v>
      </c>
      <c r="AL53" s="96"/>
      <c r="AM53" s="100">
        <f t="shared" si="8"/>
        <v>0</v>
      </c>
      <c r="AN53" s="263"/>
    </row>
    <row r="54" spans="2:40" ht="15.75" customHeight="1" x14ac:dyDescent="0.35">
      <c r="B54" s="146"/>
      <c r="C54" s="268"/>
      <c r="D54" s="268"/>
      <c r="E54" s="268"/>
      <c r="F54" s="45"/>
      <c r="G54" s="93"/>
      <c r="H54" s="285"/>
      <c r="I54" s="269"/>
      <c r="J54" s="269"/>
      <c r="K54" s="269"/>
      <c r="L54" s="269"/>
      <c r="M54" s="269"/>
      <c r="N54" s="269"/>
      <c r="O54" s="99">
        <f t="shared" si="6"/>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7"/>
        <v>0</v>
      </c>
      <c r="AL54" s="96"/>
      <c r="AM54" s="100">
        <f t="shared" si="8"/>
        <v>0</v>
      </c>
      <c r="AN54" s="263"/>
    </row>
    <row r="55" spans="2:40" ht="15.75" customHeight="1" x14ac:dyDescent="0.35">
      <c r="B55" s="146"/>
      <c r="C55" s="268"/>
      <c r="D55" s="268"/>
      <c r="E55" s="268"/>
      <c r="F55" s="45"/>
      <c r="G55" s="93"/>
      <c r="H55" s="285"/>
      <c r="I55" s="269"/>
      <c r="J55" s="269"/>
      <c r="K55" s="269"/>
      <c r="L55" s="269"/>
      <c r="M55" s="269"/>
      <c r="N55" s="269"/>
      <c r="O55" s="99">
        <f t="shared" si="6"/>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7"/>
        <v>0</v>
      </c>
      <c r="AL55" s="96"/>
      <c r="AM55" s="100">
        <f t="shared" si="8"/>
        <v>0</v>
      </c>
      <c r="AN55" s="263"/>
    </row>
    <row r="56" spans="2:40" ht="15.75" customHeight="1" x14ac:dyDescent="0.35">
      <c r="B56" s="146"/>
      <c r="C56" s="268"/>
      <c r="D56" s="268"/>
      <c r="E56" s="268"/>
      <c r="F56" s="45"/>
      <c r="G56" s="93"/>
      <c r="H56" s="285"/>
      <c r="I56" s="269"/>
      <c r="J56" s="269"/>
      <c r="K56" s="269"/>
      <c r="L56" s="269"/>
      <c r="M56" s="269"/>
      <c r="N56" s="269"/>
      <c r="O56" s="99">
        <f t="shared" si="6"/>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7"/>
        <v>0</v>
      </c>
      <c r="AL56" s="96"/>
      <c r="AM56" s="100">
        <f t="shared" si="8"/>
        <v>0</v>
      </c>
      <c r="AN56" s="263"/>
    </row>
    <row r="57" spans="2:40" ht="15.75" customHeight="1" x14ac:dyDescent="0.35">
      <c r="B57" s="146"/>
      <c r="C57" s="268"/>
      <c r="D57" s="268"/>
      <c r="E57" s="268"/>
      <c r="F57" s="45"/>
      <c r="G57" s="93"/>
      <c r="H57" s="285"/>
      <c r="I57" s="269"/>
      <c r="J57" s="269"/>
      <c r="K57" s="269"/>
      <c r="L57" s="269"/>
      <c r="M57" s="269"/>
      <c r="N57" s="269"/>
      <c r="O57" s="99">
        <f t="shared" si="6"/>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7"/>
        <v>0</v>
      </c>
      <c r="AL57" s="96"/>
      <c r="AM57" s="100">
        <f t="shared" si="8"/>
        <v>0</v>
      </c>
      <c r="AN57" s="263"/>
    </row>
    <row r="58" spans="2:40" ht="15.75" customHeight="1" x14ac:dyDescent="0.35">
      <c r="B58" s="146"/>
      <c r="C58" s="268"/>
      <c r="D58" s="268"/>
      <c r="E58" s="268"/>
      <c r="F58" s="45"/>
      <c r="G58" s="93"/>
      <c r="H58" s="285"/>
      <c r="I58" s="269"/>
      <c r="J58" s="269"/>
      <c r="K58" s="269"/>
      <c r="L58" s="269"/>
      <c r="M58" s="269"/>
      <c r="N58" s="269"/>
      <c r="O58" s="99">
        <f t="shared" si="6"/>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7"/>
        <v>0</v>
      </c>
      <c r="AL58" s="96"/>
      <c r="AM58" s="100">
        <f t="shared" si="8"/>
        <v>0</v>
      </c>
      <c r="AN58" s="263"/>
    </row>
    <row r="59" spans="2:40" ht="15.75" customHeight="1" x14ac:dyDescent="0.35">
      <c r="B59" s="146"/>
      <c r="C59" s="268"/>
      <c r="D59" s="268"/>
      <c r="E59" s="268"/>
      <c r="F59" s="45"/>
      <c r="G59" s="93"/>
      <c r="H59" s="285"/>
      <c r="I59" s="269"/>
      <c r="J59" s="269"/>
      <c r="K59" s="269"/>
      <c r="L59" s="269"/>
      <c r="M59" s="269"/>
      <c r="N59" s="269"/>
      <c r="O59" s="99">
        <f t="shared" si="6"/>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7"/>
        <v>0</v>
      </c>
      <c r="AL59" s="96"/>
      <c r="AM59" s="100">
        <f t="shared" si="8"/>
        <v>0</v>
      </c>
      <c r="AN59" s="263"/>
    </row>
    <row r="60" spans="2:40" ht="15.75" customHeight="1" x14ac:dyDescent="0.35">
      <c r="B60" s="146"/>
      <c r="C60" s="268"/>
      <c r="D60" s="268"/>
      <c r="E60" s="268"/>
      <c r="F60" s="45"/>
      <c r="G60" s="93"/>
      <c r="H60" s="285"/>
      <c r="I60" s="269"/>
      <c r="J60" s="269"/>
      <c r="K60" s="269"/>
      <c r="L60" s="269"/>
      <c r="M60" s="269"/>
      <c r="N60" s="269"/>
      <c r="O60" s="99">
        <f t="shared" si="6"/>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7"/>
        <v>0</v>
      </c>
      <c r="AL60" s="96"/>
      <c r="AM60" s="100">
        <f t="shared" si="8"/>
        <v>0</v>
      </c>
      <c r="AN60" s="263"/>
    </row>
    <row r="61" spans="2:40" ht="15.75" customHeight="1" x14ac:dyDescent="0.35">
      <c r="B61" s="146"/>
      <c r="C61" s="268"/>
      <c r="D61" s="268"/>
      <c r="E61" s="268"/>
      <c r="F61" s="45"/>
      <c r="G61" s="93"/>
      <c r="H61" s="285"/>
      <c r="I61" s="269"/>
      <c r="J61" s="269"/>
      <c r="K61" s="269"/>
      <c r="L61" s="269"/>
      <c r="M61" s="269"/>
      <c r="N61" s="269"/>
      <c r="O61" s="99">
        <f t="shared" si="6"/>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7"/>
        <v>0</v>
      </c>
      <c r="AL61" s="96"/>
      <c r="AM61" s="100">
        <f t="shared" si="8"/>
        <v>0</v>
      </c>
      <c r="AN61" s="263"/>
    </row>
    <row r="62" spans="2:40" ht="15.75" customHeight="1" x14ac:dyDescent="0.35">
      <c r="B62" s="146"/>
      <c r="C62" s="268"/>
      <c r="D62" s="268"/>
      <c r="E62" s="268"/>
      <c r="F62" s="45"/>
      <c r="G62" s="93"/>
      <c r="H62" s="285"/>
      <c r="I62" s="269"/>
      <c r="J62" s="269"/>
      <c r="K62" s="269"/>
      <c r="L62" s="269"/>
      <c r="M62" s="269"/>
      <c r="N62" s="269"/>
      <c r="O62" s="99">
        <f t="shared" si="6"/>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7"/>
        <v>0</v>
      </c>
      <c r="AL62" s="96"/>
      <c r="AM62" s="100">
        <f t="shared" si="8"/>
        <v>0</v>
      </c>
      <c r="AN62" s="263"/>
    </row>
    <row r="63" spans="2:40" ht="15.75" customHeight="1" x14ac:dyDescent="0.35">
      <c r="B63" s="146"/>
      <c r="C63" s="268"/>
      <c r="D63" s="268"/>
      <c r="E63" s="268"/>
      <c r="F63" s="45"/>
      <c r="G63" s="93"/>
      <c r="H63" s="285"/>
      <c r="I63" s="269"/>
      <c r="J63" s="269"/>
      <c r="K63" s="269"/>
      <c r="L63" s="269"/>
      <c r="M63" s="269"/>
      <c r="N63" s="269"/>
      <c r="O63" s="99">
        <f t="shared" si="6"/>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7"/>
        <v>0</v>
      </c>
      <c r="AL63" s="96"/>
      <c r="AM63" s="100">
        <f t="shared" si="8"/>
        <v>0</v>
      </c>
      <c r="AN63" s="263"/>
    </row>
    <row r="64" spans="2:40" ht="15.75" customHeight="1" x14ac:dyDescent="0.35">
      <c r="B64" s="146"/>
      <c r="C64" s="268"/>
      <c r="D64" s="268"/>
      <c r="E64" s="268"/>
      <c r="F64" s="45"/>
      <c r="G64" s="93"/>
      <c r="H64" s="285"/>
      <c r="I64" s="269"/>
      <c r="J64" s="269"/>
      <c r="K64" s="269"/>
      <c r="L64" s="269"/>
      <c r="M64" s="269"/>
      <c r="N64" s="269"/>
      <c r="O64" s="99">
        <f t="shared" si="6"/>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7"/>
        <v>0</v>
      </c>
      <c r="AL64" s="96"/>
      <c r="AM64" s="100">
        <f t="shared" si="8"/>
        <v>0</v>
      </c>
      <c r="AN64" s="263"/>
    </row>
    <row r="65" spans="2:40" ht="15.75" customHeight="1" x14ac:dyDescent="0.35">
      <c r="B65" s="146"/>
      <c r="C65" s="268"/>
      <c r="D65" s="268"/>
      <c r="E65" s="268"/>
      <c r="F65" s="45"/>
      <c r="G65" s="93"/>
      <c r="H65" s="285"/>
      <c r="I65" s="269"/>
      <c r="J65" s="269"/>
      <c r="K65" s="269"/>
      <c r="L65" s="269"/>
      <c r="M65" s="269"/>
      <c r="N65" s="269"/>
      <c r="O65" s="99">
        <f t="shared" si="6"/>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7"/>
        <v>0</v>
      </c>
      <c r="AL65" s="96"/>
      <c r="AM65" s="100">
        <f t="shared" si="8"/>
        <v>0</v>
      </c>
      <c r="AN65" s="263"/>
    </row>
    <row r="66" spans="2:40" ht="15.75" customHeight="1" x14ac:dyDescent="0.35">
      <c r="B66" s="146"/>
      <c r="C66" s="268"/>
      <c r="D66" s="268"/>
      <c r="E66" s="268"/>
      <c r="F66" s="45"/>
      <c r="G66" s="93"/>
      <c r="H66" s="285"/>
      <c r="I66" s="269"/>
      <c r="J66" s="269"/>
      <c r="K66" s="269"/>
      <c r="L66" s="269"/>
      <c r="M66" s="269"/>
      <c r="N66" s="269"/>
      <c r="O66" s="99">
        <f t="shared" si="6"/>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7"/>
        <v>0</v>
      </c>
      <c r="AL66" s="96"/>
      <c r="AM66" s="100">
        <f t="shared" si="8"/>
        <v>0</v>
      </c>
      <c r="AN66" s="263"/>
    </row>
    <row r="67" spans="2:40" ht="15.75" customHeight="1" x14ac:dyDescent="0.35">
      <c r="B67" s="146"/>
      <c r="C67" s="268"/>
      <c r="D67" s="268"/>
      <c r="E67" s="268"/>
      <c r="F67" s="45"/>
      <c r="G67" s="93"/>
      <c r="H67" s="285"/>
      <c r="I67" s="269"/>
      <c r="J67" s="269"/>
      <c r="K67" s="269"/>
      <c r="L67" s="269"/>
      <c r="M67" s="269"/>
      <c r="N67" s="269"/>
      <c r="O67" s="99">
        <f t="shared" si="6"/>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7"/>
        <v>0</v>
      </c>
      <c r="AL67" s="96"/>
      <c r="AM67" s="100">
        <f t="shared" si="8"/>
        <v>0</v>
      </c>
      <c r="AN67" s="263"/>
    </row>
    <row r="68" spans="2:40" ht="15.75" customHeight="1" x14ac:dyDescent="0.35">
      <c r="B68" s="146"/>
      <c r="C68" s="268"/>
      <c r="D68" s="268"/>
      <c r="E68" s="268"/>
      <c r="F68" s="45"/>
      <c r="G68" s="93"/>
      <c r="H68" s="285"/>
      <c r="I68" s="269"/>
      <c r="J68" s="269"/>
      <c r="K68" s="269"/>
      <c r="L68" s="269"/>
      <c r="M68" s="269"/>
      <c r="N68" s="269"/>
      <c r="O68" s="99">
        <f t="shared" si="6"/>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7"/>
        <v>0</v>
      </c>
      <c r="AL68" s="96"/>
      <c r="AM68" s="100">
        <f t="shared" si="8"/>
        <v>0</v>
      </c>
      <c r="AN68" s="263"/>
    </row>
    <row r="69" spans="2:40" ht="15.75" customHeight="1" x14ac:dyDescent="0.35">
      <c r="B69" s="146"/>
      <c r="C69" s="268"/>
      <c r="D69" s="268"/>
      <c r="E69" s="268"/>
      <c r="F69" s="45"/>
      <c r="G69" s="93"/>
      <c r="H69" s="285"/>
      <c r="I69" s="269"/>
      <c r="J69" s="269"/>
      <c r="K69" s="269"/>
      <c r="L69" s="269"/>
      <c r="M69" s="269"/>
      <c r="N69" s="269"/>
      <c r="O69" s="99">
        <f t="shared" si="6"/>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7"/>
        <v>0</v>
      </c>
      <c r="AL69" s="96"/>
      <c r="AM69" s="100">
        <f t="shared" si="8"/>
        <v>0</v>
      </c>
      <c r="AN69" s="263"/>
    </row>
    <row r="70" spans="2:40" ht="15.75" customHeight="1" x14ac:dyDescent="0.35">
      <c r="B70" s="146"/>
      <c r="C70" s="268"/>
      <c r="D70" s="268"/>
      <c r="E70" s="268"/>
      <c r="F70" s="45"/>
      <c r="G70" s="93"/>
      <c r="H70" s="285"/>
      <c r="I70" s="269"/>
      <c r="J70" s="269"/>
      <c r="K70" s="269"/>
      <c r="L70" s="269"/>
      <c r="M70" s="269"/>
      <c r="N70" s="269"/>
      <c r="O70" s="99">
        <f t="shared" ref="O70:O101" si="9">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10">SUM(Q70:AJ70)</f>
        <v>0</v>
      </c>
      <c r="AL70" s="96"/>
      <c r="AM70" s="100">
        <f t="shared" ref="AM70:AM101" si="11">AM69+O70-AK70</f>
        <v>0</v>
      </c>
      <c r="AN70" s="263"/>
    </row>
    <row r="71" spans="2:40" ht="15.75" customHeight="1" x14ac:dyDescent="0.35">
      <c r="B71" s="146"/>
      <c r="C71" s="268"/>
      <c r="D71" s="268"/>
      <c r="E71" s="268"/>
      <c r="F71" s="45"/>
      <c r="G71" s="93"/>
      <c r="H71" s="285"/>
      <c r="I71" s="269"/>
      <c r="J71" s="269"/>
      <c r="K71" s="269"/>
      <c r="L71" s="269"/>
      <c r="M71" s="269"/>
      <c r="N71" s="269"/>
      <c r="O71" s="99">
        <f t="shared" si="9"/>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10"/>
        <v>0</v>
      </c>
      <c r="AL71" s="96"/>
      <c r="AM71" s="100">
        <f t="shared" si="11"/>
        <v>0</v>
      </c>
      <c r="AN71" s="263"/>
    </row>
    <row r="72" spans="2:40" ht="15.75" customHeight="1" x14ac:dyDescent="0.35">
      <c r="B72" s="146"/>
      <c r="C72" s="268"/>
      <c r="D72" s="268"/>
      <c r="E72" s="268"/>
      <c r="F72" s="45"/>
      <c r="G72" s="93"/>
      <c r="H72" s="285"/>
      <c r="I72" s="269"/>
      <c r="J72" s="269"/>
      <c r="K72" s="269"/>
      <c r="L72" s="269"/>
      <c r="M72" s="269"/>
      <c r="N72" s="269"/>
      <c r="O72" s="99">
        <f t="shared" si="9"/>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10"/>
        <v>0</v>
      </c>
      <c r="AL72" s="96"/>
      <c r="AM72" s="100">
        <f t="shared" si="11"/>
        <v>0</v>
      </c>
      <c r="AN72" s="263"/>
    </row>
    <row r="73" spans="2:40" ht="15.75" customHeight="1" x14ac:dyDescent="0.35">
      <c r="B73" s="146"/>
      <c r="C73" s="268"/>
      <c r="D73" s="268"/>
      <c r="E73" s="268"/>
      <c r="F73" s="45"/>
      <c r="G73" s="93"/>
      <c r="H73" s="285"/>
      <c r="I73" s="269"/>
      <c r="J73" s="269"/>
      <c r="K73" s="269"/>
      <c r="L73" s="269"/>
      <c r="M73" s="269"/>
      <c r="N73" s="269"/>
      <c r="O73" s="99">
        <f t="shared" si="9"/>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10"/>
        <v>0</v>
      </c>
      <c r="AL73" s="96"/>
      <c r="AM73" s="100">
        <f t="shared" si="11"/>
        <v>0</v>
      </c>
      <c r="AN73" s="263"/>
    </row>
    <row r="74" spans="2:40" ht="15.75" customHeight="1" x14ac:dyDescent="0.35">
      <c r="B74" s="146"/>
      <c r="C74" s="268"/>
      <c r="D74" s="268"/>
      <c r="E74" s="268"/>
      <c r="F74" s="45"/>
      <c r="G74" s="93"/>
      <c r="H74" s="285"/>
      <c r="I74" s="269"/>
      <c r="J74" s="269"/>
      <c r="K74" s="269"/>
      <c r="L74" s="269"/>
      <c r="M74" s="269"/>
      <c r="N74" s="269"/>
      <c r="O74" s="99">
        <f t="shared" si="9"/>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10"/>
        <v>0</v>
      </c>
      <c r="AL74" s="96"/>
      <c r="AM74" s="100">
        <f t="shared" si="11"/>
        <v>0</v>
      </c>
      <c r="AN74" s="263"/>
    </row>
    <row r="75" spans="2:40" ht="15.75" customHeight="1" x14ac:dyDescent="0.35">
      <c r="B75" s="146"/>
      <c r="C75" s="268"/>
      <c r="D75" s="268"/>
      <c r="E75" s="268"/>
      <c r="F75" s="45"/>
      <c r="G75" s="93"/>
      <c r="H75" s="285"/>
      <c r="I75" s="269"/>
      <c r="J75" s="269"/>
      <c r="K75" s="269"/>
      <c r="L75" s="269"/>
      <c r="M75" s="269"/>
      <c r="N75" s="269"/>
      <c r="O75" s="99">
        <f t="shared" si="9"/>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10"/>
        <v>0</v>
      </c>
      <c r="AL75" s="96"/>
      <c r="AM75" s="100">
        <f t="shared" si="11"/>
        <v>0</v>
      </c>
      <c r="AN75" s="263"/>
    </row>
    <row r="76" spans="2:40" ht="15.75" customHeight="1" x14ac:dyDescent="0.35">
      <c r="B76" s="146"/>
      <c r="C76" s="268"/>
      <c r="D76" s="268"/>
      <c r="E76" s="268"/>
      <c r="F76" s="45"/>
      <c r="G76" s="93"/>
      <c r="H76" s="285"/>
      <c r="I76" s="269"/>
      <c r="J76" s="269"/>
      <c r="K76" s="269"/>
      <c r="L76" s="269"/>
      <c r="M76" s="269"/>
      <c r="N76" s="269"/>
      <c r="O76" s="99">
        <f t="shared" si="9"/>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10"/>
        <v>0</v>
      </c>
      <c r="AL76" s="96"/>
      <c r="AM76" s="100">
        <f t="shared" si="11"/>
        <v>0</v>
      </c>
      <c r="AN76" s="263"/>
    </row>
    <row r="77" spans="2:40" ht="15.75" customHeight="1" x14ac:dyDescent="0.35">
      <c r="B77" s="146"/>
      <c r="C77" s="268"/>
      <c r="D77" s="268"/>
      <c r="E77" s="268"/>
      <c r="F77" s="45"/>
      <c r="G77" s="93"/>
      <c r="H77" s="285"/>
      <c r="I77" s="269"/>
      <c r="J77" s="269"/>
      <c r="K77" s="269"/>
      <c r="L77" s="269"/>
      <c r="M77" s="269"/>
      <c r="N77" s="269"/>
      <c r="O77" s="99">
        <f t="shared" si="9"/>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10"/>
        <v>0</v>
      </c>
      <c r="AL77" s="96"/>
      <c r="AM77" s="100">
        <f t="shared" si="11"/>
        <v>0</v>
      </c>
      <c r="AN77" s="263"/>
    </row>
    <row r="78" spans="2:40" ht="15.75" customHeight="1" x14ac:dyDescent="0.35">
      <c r="B78" s="146"/>
      <c r="C78" s="268"/>
      <c r="D78" s="268"/>
      <c r="E78" s="268"/>
      <c r="F78" s="45"/>
      <c r="G78" s="93"/>
      <c r="H78" s="285"/>
      <c r="I78" s="269"/>
      <c r="J78" s="269"/>
      <c r="K78" s="269"/>
      <c r="L78" s="269"/>
      <c r="M78" s="269"/>
      <c r="N78" s="269"/>
      <c r="O78" s="99">
        <f t="shared" si="9"/>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10"/>
        <v>0</v>
      </c>
      <c r="AL78" s="96"/>
      <c r="AM78" s="100">
        <f t="shared" si="11"/>
        <v>0</v>
      </c>
      <c r="AN78" s="263"/>
    </row>
    <row r="79" spans="2:40" ht="15.75" customHeight="1" x14ac:dyDescent="0.35">
      <c r="B79" s="146"/>
      <c r="C79" s="268"/>
      <c r="D79" s="268"/>
      <c r="E79" s="268"/>
      <c r="F79" s="45"/>
      <c r="G79" s="93"/>
      <c r="H79" s="285"/>
      <c r="I79" s="269"/>
      <c r="J79" s="269"/>
      <c r="K79" s="269"/>
      <c r="L79" s="269"/>
      <c r="M79" s="269"/>
      <c r="N79" s="269"/>
      <c r="O79" s="99">
        <f t="shared" si="9"/>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10"/>
        <v>0</v>
      </c>
      <c r="AL79" s="96"/>
      <c r="AM79" s="100">
        <f t="shared" si="11"/>
        <v>0</v>
      </c>
      <c r="AN79" s="263"/>
    </row>
    <row r="80" spans="2:40" ht="15.75" customHeight="1" x14ac:dyDescent="0.35">
      <c r="B80" s="146"/>
      <c r="C80" s="268"/>
      <c r="D80" s="268"/>
      <c r="E80" s="268"/>
      <c r="F80" s="45"/>
      <c r="G80" s="93"/>
      <c r="H80" s="285"/>
      <c r="I80" s="269"/>
      <c r="J80" s="269"/>
      <c r="K80" s="269"/>
      <c r="L80" s="269"/>
      <c r="M80" s="269"/>
      <c r="N80" s="269"/>
      <c r="O80" s="99">
        <f t="shared" si="9"/>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10"/>
        <v>0</v>
      </c>
      <c r="AL80" s="96"/>
      <c r="AM80" s="100">
        <f t="shared" si="11"/>
        <v>0</v>
      </c>
      <c r="AN80" s="263"/>
    </row>
    <row r="81" spans="2:40" ht="15.75" customHeight="1" x14ac:dyDescent="0.35">
      <c r="B81" s="146"/>
      <c r="C81" s="268"/>
      <c r="D81" s="268"/>
      <c r="E81" s="268"/>
      <c r="F81" s="45"/>
      <c r="G81" s="93"/>
      <c r="H81" s="285"/>
      <c r="I81" s="269"/>
      <c r="J81" s="269"/>
      <c r="K81" s="269"/>
      <c r="L81" s="269"/>
      <c r="M81" s="269"/>
      <c r="N81" s="269"/>
      <c r="O81" s="99">
        <f t="shared" si="9"/>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10"/>
        <v>0</v>
      </c>
      <c r="AL81" s="96"/>
      <c r="AM81" s="100">
        <f t="shared" si="11"/>
        <v>0</v>
      </c>
      <c r="AN81" s="263"/>
    </row>
    <row r="82" spans="2:40" ht="15.75" customHeight="1" x14ac:dyDescent="0.35">
      <c r="B82" s="146"/>
      <c r="C82" s="268"/>
      <c r="D82" s="268"/>
      <c r="E82" s="268"/>
      <c r="F82" s="45"/>
      <c r="G82" s="93"/>
      <c r="H82" s="285"/>
      <c r="I82" s="269"/>
      <c r="J82" s="269"/>
      <c r="K82" s="269"/>
      <c r="L82" s="269"/>
      <c r="M82" s="269"/>
      <c r="N82" s="269"/>
      <c r="O82" s="99">
        <f t="shared" si="9"/>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10"/>
        <v>0</v>
      </c>
      <c r="AL82" s="96"/>
      <c r="AM82" s="100">
        <f t="shared" si="11"/>
        <v>0</v>
      </c>
      <c r="AN82" s="263"/>
    </row>
    <row r="83" spans="2:40" ht="15.75" customHeight="1" x14ac:dyDescent="0.35">
      <c r="B83" s="146"/>
      <c r="C83" s="268"/>
      <c r="D83" s="268"/>
      <c r="E83" s="268"/>
      <c r="F83" s="45"/>
      <c r="G83" s="93"/>
      <c r="H83" s="285"/>
      <c r="I83" s="269"/>
      <c r="J83" s="269"/>
      <c r="K83" s="269"/>
      <c r="L83" s="269"/>
      <c r="M83" s="269"/>
      <c r="N83" s="269"/>
      <c r="O83" s="99">
        <f t="shared" si="9"/>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10"/>
        <v>0</v>
      </c>
      <c r="AL83" s="96"/>
      <c r="AM83" s="100">
        <f t="shared" si="11"/>
        <v>0</v>
      </c>
      <c r="AN83" s="263"/>
    </row>
    <row r="84" spans="2:40" ht="15.75" customHeight="1" x14ac:dyDescent="0.35">
      <c r="B84" s="146"/>
      <c r="C84" s="268"/>
      <c r="D84" s="268"/>
      <c r="E84" s="268"/>
      <c r="F84" s="45"/>
      <c r="G84" s="93"/>
      <c r="H84" s="285"/>
      <c r="I84" s="269"/>
      <c r="J84" s="269"/>
      <c r="K84" s="269"/>
      <c r="L84" s="269"/>
      <c r="M84" s="269"/>
      <c r="N84" s="269"/>
      <c r="O84" s="99">
        <f t="shared" si="9"/>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10"/>
        <v>0</v>
      </c>
      <c r="AL84" s="96"/>
      <c r="AM84" s="100">
        <f t="shared" si="11"/>
        <v>0</v>
      </c>
      <c r="AN84" s="263"/>
    </row>
    <row r="85" spans="2:40" ht="15.75" customHeight="1" x14ac:dyDescent="0.35">
      <c r="B85" s="146"/>
      <c r="C85" s="268"/>
      <c r="D85" s="268"/>
      <c r="E85" s="268"/>
      <c r="F85" s="45"/>
      <c r="G85" s="93"/>
      <c r="H85" s="285"/>
      <c r="I85" s="269"/>
      <c r="J85" s="269"/>
      <c r="K85" s="269"/>
      <c r="L85" s="269"/>
      <c r="M85" s="269"/>
      <c r="N85" s="269"/>
      <c r="O85" s="99">
        <f t="shared" si="9"/>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10"/>
        <v>0</v>
      </c>
      <c r="AL85" s="96"/>
      <c r="AM85" s="100">
        <f t="shared" si="11"/>
        <v>0</v>
      </c>
      <c r="AN85" s="263"/>
    </row>
    <row r="86" spans="2:40" ht="15.75" customHeight="1" x14ac:dyDescent="0.35">
      <c r="B86" s="146"/>
      <c r="C86" s="268"/>
      <c r="D86" s="268"/>
      <c r="E86" s="268"/>
      <c r="F86" s="45"/>
      <c r="G86" s="93"/>
      <c r="H86" s="285"/>
      <c r="I86" s="269"/>
      <c r="J86" s="269"/>
      <c r="K86" s="269"/>
      <c r="L86" s="269"/>
      <c r="M86" s="269"/>
      <c r="N86" s="269"/>
      <c r="O86" s="99">
        <f t="shared" si="9"/>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10"/>
        <v>0</v>
      </c>
      <c r="AL86" s="96"/>
      <c r="AM86" s="100">
        <f t="shared" si="11"/>
        <v>0</v>
      </c>
      <c r="AN86" s="263"/>
    </row>
    <row r="87" spans="2:40" ht="15.75" customHeight="1" x14ac:dyDescent="0.35">
      <c r="B87" s="146"/>
      <c r="C87" s="268"/>
      <c r="D87" s="268"/>
      <c r="E87" s="268"/>
      <c r="F87" s="45"/>
      <c r="G87" s="93"/>
      <c r="H87" s="285"/>
      <c r="I87" s="269"/>
      <c r="J87" s="269"/>
      <c r="K87" s="269"/>
      <c r="L87" s="269"/>
      <c r="M87" s="269"/>
      <c r="N87" s="269"/>
      <c r="O87" s="99">
        <f t="shared" si="9"/>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10"/>
        <v>0</v>
      </c>
      <c r="AL87" s="96"/>
      <c r="AM87" s="100">
        <f t="shared" si="11"/>
        <v>0</v>
      </c>
      <c r="AN87" s="263"/>
    </row>
    <row r="88" spans="2:40" ht="15.75" customHeight="1" x14ac:dyDescent="0.35">
      <c r="B88" s="146"/>
      <c r="C88" s="268"/>
      <c r="D88" s="268"/>
      <c r="E88" s="268"/>
      <c r="F88" s="45"/>
      <c r="G88" s="93"/>
      <c r="H88" s="285"/>
      <c r="I88" s="269"/>
      <c r="J88" s="269"/>
      <c r="K88" s="269"/>
      <c r="L88" s="269"/>
      <c r="M88" s="269"/>
      <c r="N88" s="269"/>
      <c r="O88" s="99">
        <f t="shared" si="9"/>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10"/>
        <v>0</v>
      </c>
      <c r="AL88" s="96"/>
      <c r="AM88" s="100">
        <f t="shared" si="11"/>
        <v>0</v>
      </c>
      <c r="AN88" s="263"/>
    </row>
    <row r="89" spans="2:40" ht="15.75" customHeight="1" x14ac:dyDescent="0.35">
      <c r="B89" s="146"/>
      <c r="C89" s="268"/>
      <c r="D89" s="268"/>
      <c r="E89" s="268"/>
      <c r="F89" s="45"/>
      <c r="G89" s="93"/>
      <c r="H89" s="285"/>
      <c r="I89" s="269"/>
      <c r="J89" s="269"/>
      <c r="K89" s="269"/>
      <c r="L89" s="269"/>
      <c r="M89" s="269"/>
      <c r="N89" s="269"/>
      <c r="O89" s="99">
        <f t="shared" si="9"/>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10"/>
        <v>0</v>
      </c>
      <c r="AL89" s="96"/>
      <c r="AM89" s="100">
        <f t="shared" si="11"/>
        <v>0</v>
      </c>
      <c r="AN89" s="263"/>
    </row>
    <row r="90" spans="2:40" ht="15.75" customHeight="1" x14ac:dyDescent="0.35">
      <c r="B90" s="146"/>
      <c r="C90" s="268"/>
      <c r="D90" s="268"/>
      <c r="E90" s="268"/>
      <c r="F90" s="45"/>
      <c r="G90" s="93"/>
      <c r="H90" s="285"/>
      <c r="I90" s="269"/>
      <c r="J90" s="269"/>
      <c r="K90" s="269"/>
      <c r="L90" s="269"/>
      <c r="M90" s="269"/>
      <c r="N90" s="269"/>
      <c r="O90" s="99">
        <f t="shared" si="9"/>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10"/>
        <v>0</v>
      </c>
      <c r="AL90" s="96"/>
      <c r="AM90" s="100">
        <f t="shared" si="11"/>
        <v>0</v>
      </c>
      <c r="AN90" s="263"/>
    </row>
    <row r="91" spans="2:40" ht="15.75" customHeight="1" x14ac:dyDescent="0.35">
      <c r="B91" s="146"/>
      <c r="C91" s="268"/>
      <c r="D91" s="268"/>
      <c r="E91" s="268"/>
      <c r="F91" s="45"/>
      <c r="G91" s="93"/>
      <c r="H91" s="285"/>
      <c r="I91" s="269"/>
      <c r="J91" s="269"/>
      <c r="K91" s="269"/>
      <c r="L91" s="269"/>
      <c r="M91" s="269"/>
      <c r="N91" s="269"/>
      <c r="O91" s="99">
        <f t="shared" si="9"/>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10"/>
        <v>0</v>
      </c>
      <c r="AL91" s="96"/>
      <c r="AM91" s="100">
        <f t="shared" si="11"/>
        <v>0</v>
      </c>
      <c r="AN91" s="263"/>
    </row>
    <row r="92" spans="2:40" ht="15.75" customHeight="1" x14ac:dyDescent="0.35">
      <c r="B92" s="146"/>
      <c r="C92" s="268"/>
      <c r="D92" s="268"/>
      <c r="E92" s="268"/>
      <c r="F92" s="45"/>
      <c r="G92" s="93"/>
      <c r="H92" s="285"/>
      <c r="I92" s="269"/>
      <c r="J92" s="269"/>
      <c r="K92" s="269"/>
      <c r="L92" s="269"/>
      <c r="M92" s="269"/>
      <c r="N92" s="269"/>
      <c r="O92" s="99">
        <f t="shared" si="9"/>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10"/>
        <v>0</v>
      </c>
      <c r="AL92" s="96"/>
      <c r="AM92" s="100">
        <f t="shared" si="11"/>
        <v>0</v>
      </c>
      <c r="AN92" s="263"/>
    </row>
    <row r="93" spans="2:40" ht="15.75" customHeight="1" x14ac:dyDescent="0.35">
      <c r="B93" s="146"/>
      <c r="C93" s="268"/>
      <c r="D93" s="268"/>
      <c r="E93" s="268"/>
      <c r="F93" s="45"/>
      <c r="G93" s="93"/>
      <c r="H93" s="285"/>
      <c r="I93" s="269"/>
      <c r="J93" s="269"/>
      <c r="K93" s="269"/>
      <c r="L93" s="269"/>
      <c r="M93" s="269"/>
      <c r="N93" s="269"/>
      <c r="O93" s="99">
        <f t="shared" si="9"/>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10"/>
        <v>0</v>
      </c>
      <c r="AL93" s="96"/>
      <c r="AM93" s="100">
        <f t="shared" si="11"/>
        <v>0</v>
      </c>
      <c r="AN93" s="263"/>
    </row>
    <row r="94" spans="2:40" ht="15.75" customHeight="1" x14ac:dyDescent="0.35">
      <c r="B94" s="146"/>
      <c r="C94" s="268"/>
      <c r="D94" s="268"/>
      <c r="E94" s="268"/>
      <c r="F94" s="45"/>
      <c r="G94" s="93"/>
      <c r="H94" s="285"/>
      <c r="I94" s="269"/>
      <c r="J94" s="269"/>
      <c r="K94" s="269"/>
      <c r="L94" s="269"/>
      <c r="M94" s="269"/>
      <c r="N94" s="269"/>
      <c r="O94" s="99">
        <f t="shared" si="9"/>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10"/>
        <v>0</v>
      </c>
      <c r="AL94" s="96"/>
      <c r="AM94" s="100">
        <f t="shared" si="11"/>
        <v>0</v>
      </c>
      <c r="AN94" s="263"/>
    </row>
    <row r="95" spans="2:40" ht="15.75" customHeight="1" x14ac:dyDescent="0.35">
      <c r="B95" s="146"/>
      <c r="C95" s="268"/>
      <c r="D95" s="268"/>
      <c r="E95" s="268"/>
      <c r="F95" s="45"/>
      <c r="G95" s="93"/>
      <c r="H95" s="285"/>
      <c r="I95" s="269"/>
      <c r="J95" s="269"/>
      <c r="K95" s="269"/>
      <c r="L95" s="269"/>
      <c r="M95" s="269"/>
      <c r="N95" s="269"/>
      <c r="O95" s="99">
        <f t="shared" si="9"/>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10"/>
        <v>0</v>
      </c>
      <c r="AL95" s="96"/>
      <c r="AM95" s="100">
        <f t="shared" si="11"/>
        <v>0</v>
      </c>
      <c r="AN95" s="263"/>
    </row>
    <row r="96" spans="2:40" ht="15.75" customHeight="1" x14ac:dyDescent="0.35">
      <c r="B96" s="146"/>
      <c r="C96" s="268"/>
      <c r="D96" s="268"/>
      <c r="E96" s="268"/>
      <c r="F96" s="45"/>
      <c r="G96" s="93"/>
      <c r="H96" s="285"/>
      <c r="I96" s="269"/>
      <c r="J96" s="269"/>
      <c r="K96" s="269"/>
      <c r="L96" s="269"/>
      <c r="M96" s="269"/>
      <c r="N96" s="269"/>
      <c r="O96" s="99">
        <f t="shared" si="9"/>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10"/>
        <v>0</v>
      </c>
      <c r="AL96" s="96"/>
      <c r="AM96" s="100">
        <f t="shared" si="11"/>
        <v>0</v>
      </c>
      <c r="AN96" s="263"/>
    </row>
    <row r="97" spans="2:40" ht="15.75" customHeight="1" x14ac:dyDescent="0.35">
      <c r="B97" s="146"/>
      <c r="C97" s="268"/>
      <c r="D97" s="268"/>
      <c r="E97" s="268"/>
      <c r="F97" s="45"/>
      <c r="G97" s="93"/>
      <c r="H97" s="285"/>
      <c r="I97" s="269"/>
      <c r="J97" s="269"/>
      <c r="K97" s="269"/>
      <c r="L97" s="269"/>
      <c r="M97" s="269"/>
      <c r="N97" s="269"/>
      <c r="O97" s="99">
        <f t="shared" si="9"/>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10"/>
        <v>0</v>
      </c>
      <c r="AL97" s="96"/>
      <c r="AM97" s="100">
        <f t="shared" si="11"/>
        <v>0</v>
      </c>
      <c r="AN97" s="263"/>
    </row>
    <row r="98" spans="2:40" ht="15.75" customHeight="1" x14ac:dyDescent="0.35">
      <c r="B98" s="146"/>
      <c r="C98" s="268"/>
      <c r="D98" s="268"/>
      <c r="E98" s="268"/>
      <c r="F98" s="45"/>
      <c r="G98" s="93"/>
      <c r="H98" s="285"/>
      <c r="I98" s="269"/>
      <c r="J98" s="269"/>
      <c r="K98" s="269"/>
      <c r="L98" s="269"/>
      <c r="M98" s="269"/>
      <c r="N98" s="269"/>
      <c r="O98" s="99">
        <f t="shared" si="9"/>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10"/>
        <v>0</v>
      </c>
      <c r="AL98" s="96"/>
      <c r="AM98" s="100">
        <f t="shared" si="11"/>
        <v>0</v>
      </c>
      <c r="AN98" s="263"/>
    </row>
    <row r="99" spans="2:40" ht="15.75" customHeight="1" x14ac:dyDescent="0.35">
      <c r="B99" s="146"/>
      <c r="C99" s="268"/>
      <c r="D99" s="268"/>
      <c r="E99" s="268"/>
      <c r="F99" s="45"/>
      <c r="G99" s="93"/>
      <c r="H99" s="285"/>
      <c r="I99" s="269"/>
      <c r="J99" s="269"/>
      <c r="K99" s="269"/>
      <c r="L99" s="269"/>
      <c r="M99" s="269"/>
      <c r="N99" s="269"/>
      <c r="O99" s="99">
        <f t="shared" si="9"/>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10"/>
        <v>0</v>
      </c>
      <c r="AL99" s="96"/>
      <c r="AM99" s="100">
        <f t="shared" si="11"/>
        <v>0</v>
      </c>
      <c r="AN99" s="263"/>
    </row>
    <row r="100" spans="2:40" ht="15.75" customHeight="1" x14ac:dyDescent="0.35">
      <c r="B100" s="146"/>
      <c r="C100" s="268"/>
      <c r="D100" s="268"/>
      <c r="E100" s="268"/>
      <c r="F100" s="45"/>
      <c r="G100" s="93"/>
      <c r="H100" s="285"/>
      <c r="I100" s="269"/>
      <c r="J100" s="269"/>
      <c r="K100" s="269"/>
      <c r="L100" s="269"/>
      <c r="M100" s="269"/>
      <c r="N100" s="269"/>
      <c r="O100" s="99">
        <f t="shared" si="9"/>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10"/>
        <v>0</v>
      </c>
      <c r="AL100" s="96"/>
      <c r="AM100" s="100">
        <f t="shared" si="11"/>
        <v>0</v>
      </c>
      <c r="AN100" s="263"/>
    </row>
    <row r="101" spans="2:40" ht="15.75" customHeight="1" x14ac:dyDescent="0.35">
      <c r="B101" s="146"/>
      <c r="C101" s="268"/>
      <c r="D101" s="268"/>
      <c r="E101" s="268"/>
      <c r="F101" s="45"/>
      <c r="G101" s="93"/>
      <c r="H101" s="285"/>
      <c r="I101" s="269"/>
      <c r="J101" s="269"/>
      <c r="K101" s="269"/>
      <c r="L101" s="269"/>
      <c r="M101" s="269"/>
      <c r="N101" s="269"/>
      <c r="O101" s="99">
        <f t="shared" si="9"/>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10"/>
        <v>0</v>
      </c>
      <c r="AL101" s="96"/>
      <c r="AM101" s="100">
        <f t="shared" si="11"/>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2">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5" si="13">SUM(Q102:AJ102)</f>
        <v>0</v>
      </c>
      <c r="AL102" s="96"/>
      <c r="AM102" s="100">
        <f t="shared" ref="AM102:AM125" si="14">AM101+O102-AK102</f>
        <v>0</v>
      </c>
      <c r="AN102" s="263"/>
    </row>
    <row r="103" spans="2:40" ht="15.75" customHeight="1" x14ac:dyDescent="0.35">
      <c r="B103" s="146"/>
      <c r="C103" s="268"/>
      <c r="D103" s="268"/>
      <c r="E103" s="268"/>
      <c r="F103" s="45"/>
      <c r="G103" s="93"/>
      <c r="H103" s="285"/>
      <c r="I103" s="269"/>
      <c r="J103" s="269"/>
      <c r="K103" s="269"/>
      <c r="L103" s="269"/>
      <c r="M103" s="269"/>
      <c r="N103" s="269"/>
      <c r="O103" s="99">
        <f t="shared" si="12"/>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3"/>
        <v>0</v>
      </c>
      <c r="AL103" s="96"/>
      <c r="AM103" s="100">
        <f t="shared" si="14"/>
        <v>0</v>
      </c>
      <c r="AN103" s="263"/>
    </row>
    <row r="104" spans="2:40" ht="15.75" customHeight="1" x14ac:dyDescent="0.35">
      <c r="B104" s="146"/>
      <c r="C104" s="268"/>
      <c r="D104" s="268"/>
      <c r="E104" s="268"/>
      <c r="F104" s="45"/>
      <c r="G104" s="93"/>
      <c r="H104" s="285"/>
      <c r="I104" s="269"/>
      <c r="J104" s="269"/>
      <c r="K104" s="269"/>
      <c r="L104" s="269"/>
      <c r="M104" s="269"/>
      <c r="N104" s="269"/>
      <c r="O104" s="99">
        <f t="shared" si="12"/>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3"/>
        <v>0</v>
      </c>
      <c r="AL104" s="96"/>
      <c r="AM104" s="100">
        <f t="shared" si="14"/>
        <v>0</v>
      </c>
      <c r="AN104" s="263"/>
    </row>
    <row r="105" spans="2:40" ht="15.75" customHeight="1" x14ac:dyDescent="0.35">
      <c r="B105" s="146"/>
      <c r="C105" s="268"/>
      <c r="D105" s="268"/>
      <c r="E105" s="268"/>
      <c r="F105" s="45"/>
      <c r="G105" s="93"/>
      <c r="H105" s="285"/>
      <c r="I105" s="269"/>
      <c r="J105" s="269"/>
      <c r="K105" s="269"/>
      <c r="L105" s="269"/>
      <c r="M105" s="269"/>
      <c r="N105" s="269"/>
      <c r="O105" s="99">
        <f t="shared" si="12"/>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3"/>
        <v>0</v>
      </c>
      <c r="AL105" s="96"/>
      <c r="AM105" s="100">
        <f t="shared" si="14"/>
        <v>0</v>
      </c>
      <c r="AN105" s="263"/>
    </row>
    <row r="106" spans="2:40" ht="15.75" customHeight="1" x14ac:dyDescent="0.35">
      <c r="B106" s="146"/>
      <c r="C106" s="268"/>
      <c r="D106" s="268"/>
      <c r="E106" s="268"/>
      <c r="F106" s="45"/>
      <c r="G106" s="93"/>
      <c r="H106" s="285"/>
      <c r="I106" s="269"/>
      <c r="J106" s="269"/>
      <c r="K106" s="269"/>
      <c r="L106" s="269"/>
      <c r="M106" s="269"/>
      <c r="N106" s="269"/>
      <c r="O106" s="99">
        <f t="shared" si="12"/>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3"/>
        <v>0</v>
      </c>
      <c r="AL106" s="96"/>
      <c r="AM106" s="100">
        <f t="shared" si="14"/>
        <v>0</v>
      </c>
      <c r="AN106" s="263"/>
    </row>
    <row r="107" spans="2:40" ht="15.75" customHeight="1" x14ac:dyDescent="0.35">
      <c r="B107" s="146"/>
      <c r="C107" s="268"/>
      <c r="D107" s="268"/>
      <c r="E107" s="268"/>
      <c r="F107" s="45"/>
      <c r="G107" s="93"/>
      <c r="H107" s="285"/>
      <c r="I107" s="269"/>
      <c r="J107" s="269"/>
      <c r="K107" s="269"/>
      <c r="L107" s="269"/>
      <c r="M107" s="269"/>
      <c r="N107" s="269"/>
      <c r="O107" s="99">
        <f t="shared" si="12"/>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3"/>
        <v>0</v>
      </c>
      <c r="AL107" s="96"/>
      <c r="AM107" s="100">
        <f t="shared" si="14"/>
        <v>0</v>
      </c>
      <c r="AN107" s="263"/>
    </row>
    <row r="108" spans="2:40" ht="15.75" customHeight="1" x14ac:dyDescent="0.35">
      <c r="B108" s="146"/>
      <c r="C108" s="268"/>
      <c r="D108" s="268"/>
      <c r="E108" s="268"/>
      <c r="F108" s="45"/>
      <c r="G108" s="93"/>
      <c r="H108" s="285"/>
      <c r="I108" s="269"/>
      <c r="J108" s="269"/>
      <c r="K108" s="269"/>
      <c r="L108" s="269"/>
      <c r="M108" s="269"/>
      <c r="N108" s="269"/>
      <c r="O108" s="99">
        <f t="shared" si="12"/>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3"/>
        <v>0</v>
      </c>
      <c r="AL108" s="96"/>
      <c r="AM108" s="100">
        <f t="shared" si="14"/>
        <v>0</v>
      </c>
      <c r="AN108" s="263"/>
    </row>
    <row r="109" spans="2:40" ht="15.75" customHeight="1" x14ac:dyDescent="0.35">
      <c r="B109" s="146"/>
      <c r="C109" s="268"/>
      <c r="D109" s="268"/>
      <c r="E109" s="268"/>
      <c r="F109" s="45"/>
      <c r="G109" s="93"/>
      <c r="H109" s="285"/>
      <c r="I109" s="269"/>
      <c r="J109" s="269"/>
      <c r="K109" s="269"/>
      <c r="L109" s="269"/>
      <c r="M109" s="269"/>
      <c r="N109" s="269"/>
      <c r="O109" s="99">
        <f t="shared" si="12"/>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3"/>
        <v>0</v>
      </c>
      <c r="AL109" s="96"/>
      <c r="AM109" s="100">
        <f t="shared" si="14"/>
        <v>0</v>
      </c>
      <c r="AN109" s="263"/>
    </row>
    <row r="110" spans="2:40" ht="15.75" customHeight="1" x14ac:dyDescent="0.35">
      <c r="B110" s="146"/>
      <c r="C110" s="268"/>
      <c r="D110" s="268"/>
      <c r="E110" s="268"/>
      <c r="F110" s="45"/>
      <c r="G110" s="93"/>
      <c r="H110" s="285"/>
      <c r="I110" s="269"/>
      <c r="J110" s="269"/>
      <c r="K110" s="269"/>
      <c r="L110" s="269"/>
      <c r="M110" s="269"/>
      <c r="N110" s="269"/>
      <c r="O110" s="99">
        <f t="shared" si="12"/>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3"/>
        <v>0</v>
      </c>
      <c r="AL110" s="96"/>
      <c r="AM110" s="100">
        <f t="shared" si="14"/>
        <v>0</v>
      </c>
      <c r="AN110" s="263"/>
    </row>
    <row r="111" spans="2:40" ht="15.75" customHeight="1" x14ac:dyDescent="0.35">
      <c r="B111" s="146"/>
      <c r="C111" s="268"/>
      <c r="D111" s="268"/>
      <c r="E111" s="268"/>
      <c r="F111" s="45"/>
      <c r="G111" s="93"/>
      <c r="H111" s="285"/>
      <c r="I111" s="269"/>
      <c r="J111" s="269"/>
      <c r="K111" s="269"/>
      <c r="L111" s="269"/>
      <c r="M111" s="269"/>
      <c r="N111" s="269"/>
      <c r="O111" s="99">
        <f t="shared" si="12"/>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3"/>
        <v>0</v>
      </c>
      <c r="AL111" s="96"/>
      <c r="AM111" s="100">
        <f t="shared" si="14"/>
        <v>0</v>
      </c>
      <c r="AN111" s="263"/>
    </row>
    <row r="112" spans="2:40" ht="15.75" customHeight="1" x14ac:dyDescent="0.35">
      <c r="B112" s="146"/>
      <c r="C112" s="268"/>
      <c r="D112" s="268"/>
      <c r="E112" s="268"/>
      <c r="F112" s="45"/>
      <c r="G112" s="93"/>
      <c r="H112" s="285"/>
      <c r="I112" s="269"/>
      <c r="J112" s="269"/>
      <c r="K112" s="269"/>
      <c r="L112" s="269"/>
      <c r="M112" s="269"/>
      <c r="N112" s="269"/>
      <c r="O112" s="99">
        <f t="shared" si="12"/>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3"/>
        <v>0</v>
      </c>
      <c r="AL112" s="96"/>
      <c r="AM112" s="100">
        <f t="shared" si="14"/>
        <v>0</v>
      </c>
      <c r="AN112" s="263"/>
    </row>
    <row r="113" spans="2:41" ht="15.75" customHeight="1" x14ac:dyDescent="0.35">
      <c r="B113" s="146"/>
      <c r="C113" s="268"/>
      <c r="D113" s="268"/>
      <c r="E113" s="268"/>
      <c r="F113" s="45"/>
      <c r="G113" s="93"/>
      <c r="H113" s="285"/>
      <c r="I113" s="269"/>
      <c r="J113" s="269"/>
      <c r="K113" s="269"/>
      <c r="L113" s="269"/>
      <c r="M113" s="269"/>
      <c r="N113" s="269"/>
      <c r="O113" s="99">
        <f t="shared" si="12"/>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3"/>
        <v>0</v>
      </c>
      <c r="AL113" s="96"/>
      <c r="AM113" s="100">
        <f t="shared" si="14"/>
        <v>0</v>
      </c>
      <c r="AN113" s="263"/>
    </row>
    <row r="114" spans="2:41" ht="15.75" customHeight="1" x14ac:dyDescent="0.35">
      <c r="B114" s="146"/>
      <c r="C114" s="268"/>
      <c r="D114" s="268"/>
      <c r="E114" s="268"/>
      <c r="F114" s="45"/>
      <c r="G114" s="93"/>
      <c r="H114" s="285"/>
      <c r="I114" s="269"/>
      <c r="J114" s="269"/>
      <c r="K114" s="269"/>
      <c r="L114" s="269"/>
      <c r="M114" s="269"/>
      <c r="N114" s="269"/>
      <c r="O114" s="99">
        <f t="shared" si="12"/>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3"/>
        <v>0</v>
      </c>
      <c r="AL114" s="96"/>
      <c r="AM114" s="100">
        <f t="shared" si="14"/>
        <v>0</v>
      </c>
      <c r="AN114" s="263"/>
    </row>
    <row r="115" spans="2:41" ht="15.75" customHeight="1" x14ac:dyDescent="0.35">
      <c r="B115" s="146"/>
      <c r="C115" s="268"/>
      <c r="D115" s="268"/>
      <c r="E115" s="268"/>
      <c r="F115" s="45"/>
      <c r="G115" s="93"/>
      <c r="H115" s="285"/>
      <c r="I115" s="269"/>
      <c r="J115" s="269"/>
      <c r="K115" s="269"/>
      <c r="L115" s="269"/>
      <c r="M115" s="269"/>
      <c r="N115" s="269"/>
      <c r="O115" s="99">
        <f t="shared" si="12"/>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3"/>
        <v>0</v>
      </c>
      <c r="AL115" s="96"/>
      <c r="AM115" s="100">
        <f t="shared" si="14"/>
        <v>0</v>
      </c>
      <c r="AN115" s="263"/>
    </row>
    <row r="116" spans="2:41" ht="15.75" customHeight="1" x14ac:dyDescent="0.35">
      <c r="B116" s="146"/>
      <c r="C116" s="268"/>
      <c r="D116" s="268"/>
      <c r="E116" s="268"/>
      <c r="F116" s="45"/>
      <c r="G116" s="93"/>
      <c r="H116" s="285"/>
      <c r="I116" s="269"/>
      <c r="J116" s="269"/>
      <c r="K116" s="269"/>
      <c r="L116" s="269"/>
      <c r="M116" s="269"/>
      <c r="N116" s="269"/>
      <c r="O116" s="99">
        <f t="shared" si="12"/>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3"/>
        <v>0</v>
      </c>
      <c r="AL116" s="96"/>
      <c r="AM116" s="100">
        <f t="shared" si="14"/>
        <v>0</v>
      </c>
      <c r="AN116" s="263"/>
    </row>
    <row r="117" spans="2:41" ht="15.75" customHeight="1" x14ac:dyDescent="0.35">
      <c r="B117" s="146"/>
      <c r="C117" s="268"/>
      <c r="D117" s="268"/>
      <c r="E117" s="268"/>
      <c r="F117" s="45"/>
      <c r="G117" s="93"/>
      <c r="H117" s="285"/>
      <c r="I117" s="269"/>
      <c r="J117" s="269"/>
      <c r="K117" s="269"/>
      <c r="L117" s="269"/>
      <c r="M117" s="269"/>
      <c r="N117" s="269"/>
      <c r="O117" s="99">
        <f t="shared" si="12"/>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3"/>
        <v>0</v>
      </c>
      <c r="AL117" s="96"/>
      <c r="AM117" s="100">
        <f t="shared" si="14"/>
        <v>0</v>
      </c>
      <c r="AN117" s="263"/>
    </row>
    <row r="118" spans="2:41" ht="15.75" customHeight="1" x14ac:dyDescent="0.35">
      <c r="B118" s="146"/>
      <c r="C118" s="268"/>
      <c r="D118" s="268"/>
      <c r="E118" s="268"/>
      <c r="F118" s="45"/>
      <c r="G118" s="93"/>
      <c r="H118" s="285"/>
      <c r="I118" s="269"/>
      <c r="J118" s="269"/>
      <c r="K118" s="269"/>
      <c r="L118" s="269"/>
      <c r="M118" s="269"/>
      <c r="N118" s="269"/>
      <c r="O118" s="99">
        <f t="shared" si="12"/>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3"/>
        <v>0</v>
      </c>
      <c r="AL118" s="96"/>
      <c r="AM118" s="100">
        <f t="shared" si="14"/>
        <v>0</v>
      </c>
      <c r="AN118" s="263"/>
    </row>
    <row r="119" spans="2:41" ht="15.75" customHeight="1" x14ac:dyDescent="0.35">
      <c r="B119" s="146"/>
      <c r="C119" s="268"/>
      <c r="D119" s="268"/>
      <c r="E119" s="268"/>
      <c r="F119" s="45"/>
      <c r="G119" s="93"/>
      <c r="H119" s="285"/>
      <c r="I119" s="269"/>
      <c r="J119" s="269"/>
      <c r="K119" s="269"/>
      <c r="L119" s="269"/>
      <c r="M119" s="269"/>
      <c r="N119" s="269"/>
      <c r="O119" s="99">
        <f t="shared" si="12"/>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3"/>
        <v>0</v>
      </c>
      <c r="AL119" s="96"/>
      <c r="AM119" s="100">
        <f t="shared" si="14"/>
        <v>0</v>
      </c>
      <c r="AN119" s="263"/>
    </row>
    <row r="120" spans="2:41" ht="15.75" customHeight="1" x14ac:dyDescent="0.35">
      <c r="B120" s="146"/>
      <c r="C120" s="268"/>
      <c r="D120" s="268"/>
      <c r="E120" s="268"/>
      <c r="F120" s="45"/>
      <c r="G120" s="93"/>
      <c r="H120" s="285"/>
      <c r="I120" s="269"/>
      <c r="J120" s="269"/>
      <c r="K120" s="269"/>
      <c r="L120" s="269"/>
      <c r="M120" s="269"/>
      <c r="N120" s="269"/>
      <c r="O120" s="99">
        <f t="shared" si="12"/>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3"/>
        <v>0</v>
      </c>
      <c r="AL120" s="96"/>
      <c r="AM120" s="100">
        <f t="shared" si="14"/>
        <v>0</v>
      </c>
      <c r="AN120" s="263"/>
    </row>
    <row r="121" spans="2:41" ht="15.75" customHeight="1" x14ac:dyDescent="0.35">
      <c r="B121" s="146"/>
      <c r="C121" s="268"/>
      <c r="D121" s="268"/>
      <c r="E121" s="268"/>
      <c r="F121" s="45"/>
      <c r="G121" s="93"/>
      <c r="H121" s="285"/>
      <c r="I121" s="269"/>
      <c r="J121" s="269"/>
      <c r="K121" s="269"/>
      <c r="L121" s="269"/>
      <c r="M121" s="269"/>
      <c r="N121" s="269"/>
      <c r="O121" s="99">
        <f t="shared" si="12"/>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3"/>
        <v>0</v>
      </c>
      <c r="AL121" s="96"/>
      <c r="AM121" s="100">
        <f t="shared" si="14"/>
        <v>0</v>
      </c>
      <c r="AN121" s="263"/>
    </row>
    <row r="122" spans="2:41" ht="15.75" customHeight="1" x14ac:dyDescent="0.35">
      <c r="B122" s="146"/>
      <c r="C122" s="268"/>
      <c r="D122" s="268"/>
      <c r="E122" s="268"/>
      <c r="F122" s="45"/>
      <c r="G122" s="93"/>
      <c r="H122" s="285"/>
      <c r="I122" s="269"/>
      <c r="J122" s="269"/>
      <c r="K122" s="269"/>
      <c r="L122" s="269"/>
      <c r="M122" s="269"/>
      <c r="N122" s="269"/>
      <c r="O122" s="99">
        <f t="shared" si="12"/>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3"/>
        <v>0</v>
      </c>
      <c r="AL122" s="96"/>
      <c r="AM122" s="100">
        <f t="shared" si="14"/>
        <v>0</v>
      </c>
      <c r="AN122" s="263"/>
    </row>
    <row r="123" spans="2:41" ht="15.75" customHeight="1" x14ac:dyDescent="0.35">
      <c r="B123" s="146"/>
      <c r="C123" s="268"/>
      <c r="D123" s="268"/>
      <c r="E123" s="268"/>
      <c r="F123" s="45"/>
      <c r="G123" s="93"/>
      <c r="H123" s="285"/>
      <c r="I123" s="269"/>
      <c r="J123" s="269"/>
      <c r="K123" s="269"/>
      <c r="L123" s="269"/>
      <c r="M123" s="269"/>
      <c r="N123" s="269"/>
      <c r="O123" s="99">
        <f t="shared" si="12"/>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3"/>
        <v>0</v>
      </c>
      <c r="AL123" s="96"/>
      <c r="AM123" s="100">
        <f t="shared" si="14"/>
        <v>0</v>
      </c>
      <c r="AN123" s="263"/>
    </row>
    <row r="124" spans="2:41" ht="15.75" customHeight="1" x14ac:dyDescent="0.35">
      <c r="B124" s="146"/>
      <c r="C124" s="268"/>
      <c r="D124" s="268"/>
      <c r="E124" s="268"/>
      <c r="F124" s="45"/>
      <c r="G124" s="93"/>
      <c r="H124" s="285"/>
      <c r="I124" s="269"/>
      <c r="J124" s="269"/>
      <c r="K124" s="269"/>
      <c r="L124" s="269"/>
      <c r="M124" s="269"/>
      <c r="N124" s="269"/>
      <c r="O124" s="99">
        <f t="shared" si="12"/>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si="13"/>
        <v>0</v>
      </c>
      <c r="AL124" s="96"/>
      <c r="AM124" s="102">
        <f t="shared" si="14"/>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2"/>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3">
        <f t="shared" si="13"/>
        <v>0</v>
      </c>
      <c r="AL125" s="96"/>
      <c r="AM125" s="104">
        <f t="shared" si="14"/>
        <v>0</v>
      </c>
      <c r="AN125" s="264"/>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66"/>
      <c r="AL126" s="94"/>
      <c r="AM126" s="64">
        <f>AM125</f>
        <v>0</v>
      </c>
      <c r="AN126" s="68" t="s">
        <v>160</v>
      </c>
      <c r="AO126" s="69"/>
    </row>
    <row r="127" spans="2:41" ht="15.75" customHeight="1" thickTop="1" x14ac:dyDescent="0.2"/>
  </sheetData>
  <mergeCells count="3">
    <mergeCell ref="AM3:AM4"/>
    <mergeCell ref="O3:O4"/>
    <mergeCell ref="AK3:AK4"/>
  </mergeCells>
  <phoneticPr fontId="0" type="noConversion"/>
  <dataValidations count="1">
    <dataValidation type="list" allowBlank="1" showInputMessage="1" showErrorMessage="1" sqref="AN5" xr:uid="{00000000-0002-0000-0900-000000000000}">
      <formula1>Reconciled</formula1>
    </dataValidation>
  </dataValidations>
  <pageMargins left="0.35433070866141703" right="0.35433070866141703" top="0" bottom="0" header="0.16" footer="0.25"/>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6380F89-73A3-479D-8009-5F75171D5636}">
          <x14:formula1>
            <xm:f>'1'!$B$1:$B$13</xm:f>
          </x14:formula1>
          <xm:sqref>AN6:AN125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theme="9" tint="0.59999389629810485"/>
    <pageSetUpPr autoPageBreaks="0" fitToPage="1"/>
  </sheetPr>
  <dimension ref="B1:AP127"/>
  <sheetViews>
    <sheetView showGridLines="0" zoomScaleNormal="100" workbookViewId="0">
      <pane xSplit="6" ySplit="5" topLeftCell="G6" activePane="bottomRight" state="frozen"/>
      <selection pane="topRight" activeCell="G1" sqref="G1"/>
      <selection pane="bottomLeft" activeCell="A6" sqref="A6"/>
      <selection pane="bottomRight" activeCell="C3" sqref="C3"/>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5"/>
      <c r="Q1" s="5"/>
      <c r="R1" s="5"/>
      <c r="S1" s="5"/>
      <c r="T1" s="5"/>
      <c r="U1" s="5"/>
      <c r="V1" s="5"/>
      <c r="W1" s="5"/>
      <c r="X1" s="5"/>
      <c r="Y1" s="5"/>
      <c r="Z1" s="5"/>
      <c r="AA1" s="5"/>
      <c r="AB1" s="5"/>
      <c r="AC1" s="5"/>
      <c r="AD1" s="5"/>
      <c r="AE1" s="5"/>
      <c r="AF1" s="5"/>
      <c r="AG1" s="5"/>
      <c r="AH1" s="5"/>
      <c r="AI1" s="5"/>
      <c r="AJ1" s="5"/>
      <c r="AK1" s="5"/>
      <c r="AL1" s="5"/>
      <c r="AM1"/>
    </row>
    <row r="2" spans="2:42" ht="21" customHeight="1" thickBot="1" x14ac:dyDescent="0.5">
      <c r="B2" s="3" t="str">
        <f>MonthsHeaders!J8</f>
        <v>September</v>
      </c>
      <c r="C2" s="335">
        <f>MonthsHeaders!J9</f>
        <v>2025</v>
      </c>
      <c r="D2" s="4"/>
      <c r="E2" s="574" t="str">
        <f>MonthsHeaders!J7</f>
        <v>Month9</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6"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ref="AI5:AJ5" si="2">SUM(AI6:AI125)</f>
        <v>0</v>
      </c>
      <c r="AJ5" s="49">
        <f t="shared" si="2"/>
        <v>0</v>
      </c>
      <c r="AK5" s="105">
        <f t="shared" si="1"/>
        <v>0</v>
      </c>
      <c r="AL5" s="92"/>
      <c r="AM5" s="70">
        <f>Month8!AM126</f>
        <v>0</v>
      </c>
      <c r="AN5" s="68" t="s">
        <v>48</v>
      </c>
      <c r="AO5" s="69"/>
      <c r="AP5" s="7"/>
    </row>
    <row r="6" spans="2:42" ht="18.75" customHeight="1" x14ac:dyDescent="0.35">
      <c r="B6" s="145"/>
      <c r="C6" s="268"/>
      <c r="D6" s="268"/>
      <c r="E6" s="268"/>
      <c r="F6" s="61"/>
      <c r="G6" s="93"/>
      <c r="H6" s="284"/>
      <c r="I6" s="269"/>
      <c r="J6" s="269"/>
      <c r="K6" s="269"/>
      <c r="L6" s="269"/>
      <c r="M6" s="269"/>
      <c r="N6" s="269"/>
      <c r="O6" s="95">
        <f t="shared" ref="O6:O37" si="3">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4">SUM(Q6:AJ6)</f>
        <v>0</v>
      </c>
      <c r="AL6" s="96"/>
      <c r="AM6" s="98">
        <f t="shared" ref="AM6:AM37" si="5">AM5+O6-AK6</f>
        <v>0</v>
      </c>
      <c r="AN6" s="263"/>
      <c r="AP6" s="7"/>
    </row>
    <row r="7" spans="2:42" ht="15.75" customHeight="1" x14ac:dyDescent="0.35">
      <c r="B7" s="146"/>
      <c r="C7" s="268"/>
      <c r="D7" s="268"/>
      <c r="E7" s="268"/>
      <c r="F7" s="45"/>
      <c r="G7" s="93"/>
      <c r="H7" s="285"/>
      <c r="I7" s="269"/>
      <c r="J7" s="269"/>
      <c r="K7" s="269"/>
      <c r="L7" s="269"/>
      <c r="M7" s="269"/>
      <c r="N7" s="269"/>
      <c r="O7" s="99">
        <f t="shared" si="3"/>
        <v>0</v>
      </c>
      <c r="P7" s="96"/>
      <c r="Q7" s="285"/>
      <c r="R7" s="269"/>
      <c r="S7" s="269"/>
      <c r="T7" s="269"/>
      <c r="U7" s="269"/>
      <c r="V7" s="269"/>
      <c r="W7" s="269"/>
      <c r="X7" s="269"/>
      <c r="Y7" s="269"/>
      <c r="Z7" s="269"/>
      <c r="AA7" s="269"/>
      <c r="AB7" s="269"/>
      <c r="AC7" s="269"/>
      <c r="AD7" s="269"/>
      <c r="AE7" s="269"/>
      <c r="AF7" s="269"/>
      <c r="AG7" s="269"/>
      <c r="AH7" s="269"/>
      <c r="AI7" s="269"/>
      <c r="AJ7" s="269"/>
      <c r="AK7" s="99">
        <f t="shared" si="4"/>
        <v>0</v>
      </c>
      <c r="AL7" s="96"/>
      <c r="AM7" s="98">
        <f t="shared" si="5"/>
        <v>0</v>
      </c>
      <c r="AN7" s="263"/>
      <c r="AP7" s="7"/>
    </row>
    <row r="8" spans="2:42" ht="15.75" customHeight="1" x14ac:dyDescent="0.35">
      <c r="B8" s="146"/>
      <c r="C8" s="268"/>
      <c r="D8" s="268"/>
      <c r="E8" s="268"/>
      <c r="F8" s="45"/>
      <c r="G8" s="93"/>
      <c r="H8" s="285"/>
      <c r="I8" s="269"/>
      <c r="J8" s="269"/>
      <c r="K8" s="269"/>
      <c r="L8" s="269"/>
      <c r="M8" s="269"/>
      <c r="N8" s="269"/>
      <c r="O8" s="99">
        <f t="shared" si="3"/>
        <v>0</v>
      </c>
      <c r="P8" s="96"/>
      <c r="Q8" s="285"/>
      <c r="R8" s="269"/>
      <c r="S8" s="269"/>
      <c r="T8" s="269"/>
      <c r="U8" s="269"/>
      <c r="V8" s="269"/>
      <c r="W8" s="269"/>
      <c r="X8" s="269"/>
      <c r="Y8" s="269"/>
      <c r="Z8" s="269"/>
      <c r="AA8" s="269"/>
      <c r="AB8" s="269"/>
      <c r="AC8" s="269"/>
      <c r="AD8" s="269"/>
      <c r="AE8" s="269"/>
      <c r="AF8" s="269"/>
      <c r="AG8" s="269"/>
      <c r="AH8" s="269"/>
      <c r="AI8" s="269"/>
      <c r="AJ8" s="269"/>
      <c r="AK8" s="99">
        <f t="shared" si="4"/>
        <v>0</v>
      </c>
      <c r="AL8" s="96"/>
      <c r="AM8" s="98">
        <f t="shared" si="5"/>
        <v>0</v>
      </c>
      <c r="AN8" s="263"/>
      <c r="AP8" s="7"/>
    </row>
    <row r="9" spans="2:42" ht="15.75" customHeight="1" x14ac:dyDescent="0.35">
      <c r="B9" s="146"/>
      <c r="C9" s="268"/>
      <c r="D9" s="268"/>
      <c r="E9" s="268"/>
      <c r="F9" s="45"/>
      <c r="G9" s="93"/>
      <c r="H9" s="285"/>
      <c r="I9" s="269"/>
      <c r="J9" s="269"/>
      <c r="K9" s="269"/>
      <c r="L9" s="269"/>
      <c r="M9" s="269"/>
      <c r="N9" s="269"/>
      <c r="O9" s="99">
        <f t="shared" si="3"/>
        <v>0</v>
      </c>
      <c r="P9" s="96"/>
      <c r="Q9" s="285"/>
      <c r="R9" s="269"/>
      <c r="S9" s="269"/>
      <c r="T9" s="269"/>
      <c r="U9" s="269"/>
      <c r="V9" s="269"/>
      <c r="W9" s="269"/>
      <c r="X9" s="269"/>
      <c r="Y9" s="269"/>
      <c r="Z9" s="269"/>
      <c r="AA9" s="269"/>
      <c r="AB9" s="269"/>
      <c r="AC9" s="269"/>
      <c r="AD9" s="269"/>
      <c r="AE9" s="269"/>
      <c r="AF9" s="269"/>
      <c r="AG9" s="269"/>
      <c r="AH9" s="269"/>
      <c r="AI9" s="269"/>
      <c r="AJ9" s="269"/>
      <c r="AK9" s="99">
        <f t="shared" si="4"/>
        <v>0</v>
      </c>
      <c r="AL9" s="96"/>
      <c r="AM9" s="98">
        <f t="shared" si="5"/>
        <v>0</v>
      </c>
      <c r="AN9" s="263"/>
    </row>
    <row r="10" spans="2:42" ht="15.75" customHeight="1" x14ac:dyDescent="0.35">
      <c r="B10" s="146"/>
      <c r="C10" s="268"/>
      <c r="D10" s="268"/>
      <c r="E10" s="268"/>
      <c r="F10" s="45"/>
      <c r="G10" s="93"/>
      <c r="H10" s="285"/>
      <c r="I10" s="269"/>
      <c r="J10" s="269"/>
      <c r="K10" s="269"/>
      <c r="L10" s="269"/>
      <c r="M10" s="269"/>
      <c r="N10" s="269"/>
      <c r="O10" s="99">
        <f t="shared" si="3"/>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4"/>
        <v>0</v>
      </c>
      <c r="AL10" s="96"/>
      <c r="AM10" s="98">
        <f t="shared" si="5"/>
        <v>0</v>
      </c>
      <c r="AN10" s="263"/>
    </row>
    <row r="11" spans="2:42" ht="15.75" customHeight="1" x14ac:dyDescent="0.35">
      <c r="B11" s="146"/>
      <c r="C11" s="268"/>
      <c r="D11" s="268"/>
      <c r="E11" s="268"/>
      <c r="F11" s="45"/>
      <c r="G11" s="93"/>
      <c r="H11" s="285"/>
      <c r="I11" s="269"/>
      <c r="J11" s="269"/>
      <c r="K11" s="269"/>
      <c r="L11" s="269"/>
      <c r="M11" s="269"/>
      <c r="N11" s="269"/>
      <c r="O11" s="99">
        <f t="shared" si="3"/>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4"/>
        <v>0</v>
      </c>
      <c r="AL11" s="96"/>
      <c r="AM11" s="98">
        <f t="shared" si="5"/>
        <v>0</v>
      </c>
      <c r="AN11" s="263"/>
    </row>
    <row r="12" spans="2:42" ht="15.75" customHeight="1" x14ac:dyDescent="0.35">
      <c r="B12" s="146"/>
      <c r="C12" s="268"/>
      <c r="D12" s="268"/>
      <c r="E12" s="268"/>
      <c r="F12" s="45"/>
      <c r="G12" s="93"/>
      <c r="H12" s="285"/>
      <c r="I12" s="269"/>
      <c r="J12" s="269"/>
      <c r="K12" s="269"/>
      <c r="L12" s="269"/>
      <c r="M12" s="269"/>
      <c r="N12" s="269"/>
      <c r="O12" s="99">
        <f t="shared" si="3"/>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4"/>
        <v>0</v>
      </c>
      <c r="AL12" s="96"/>
      <c r="AM12" s="98">
        <f t="shared" si="5"/>
        <v>0</v>
      </c>
      <c r="AN12" s="263"/>
    </row>
    <row r="13" spans="2:42" ht="15.75" customHeight="1" x14ac:dyDescent="0.35">
      <c r="B13" s="146"/>
      <c r="C13" s="268"/>
      <c r="D13" s="268"/>
      <c r="E13" s="268"/>
      <c r="F13" s="45"/>
      <c r="G13" s="93"/>
      <c r="H13" s="285"/>
      <c r="I13" s="269"/>
      <c r="J13" s="269"/>
      <c r="K13" s="269"/>
      <c r="L13" s="269"/>
      <c r="M13" s="269"/>
      <c r="N13" s="269"/>
      <c r="O13" s="99">
        <f t="shared" si="3"/>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4"/>
        <v>0</v>
      </c>
      <c r="AL13" s="96"/>
      <c r="AM13" s="100">
        <f t="shared" si="5"/>
        <v>0</v>
      </c>
      <c r="AN13" s="263"/>
    </row>
    <row r="14" spans="2:42" ht="15.75" customHeight="1" x14ac:dyDescent="0.35">
      <c r="B14" s="146"/>
      <c r="C14" s="268"/>
      <c r="D14" s="268"/>
      <c r="E14" s="268"/>
      <c r="F14" s="45"/>
      <c r="G14" s="93"/>
      <c r="H14" s="285"/>
      <c r="I14" s="269"/>
      <c r="J14" s="269"/>
      <c r="K14" s="269"/>
      <c r="L14" s="269"/>
      <c r="M14" s="269"/>
      <c r="N14" s="269"/>
      <c r="O14" s="99">
        <f t="shared" si="3"/>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4"/>
        <v>0</v>
      </c>
      <c r="AL14" s="96"/>
      <c r="AM14" s="100">
        <f t="shared" si="5"/>
        <v>0</v>
      </c>
      <c r="AN14" s="263"/>
    </row>
    <row r="15" spans="2:42" ht="15.75" customHeight="1" x14ac:dyDescent="0.35">
      <c r="B15" s="146"/>
      <c r="C15" s="268"/>
      <c r="D15" s="268"/>
      <c r="E15" s="268"/>
      <c r="F15" s="45"/>
      <c r="G15" s="93"/>
      <c r="H15" s="285"/>
      <c r="I15" s="269"/>
      <c r="J15" s="269"/>
      <c r="K15" s="269"/>
      <c r="L15" s="269"/>
      <c r="M15" s="269"/>
      <c r="N15" s="269"/>
      <c r="O15" s="99">
        <f t="shared" si="3"/>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4"/>
        <v>0</v>
      </c>
      <c r="AL15" s="96"/>
      <c r="AM15" s="100">
        <f t="shared" si="5"/>
        <v>0</v>
      </c>
      <c r="AN15" s="263"/>
    </row>
    <row r="16" spans="2:42" ht="15.75" customHeight="1" x14ac:dyDescent="0.35">
      <c r="B16" s="146"/>
      <c r="C16" s="268"/>
      <c r="D16" s="268"/>
      <c r="E16" s="268"/>
      <c r="F16" s="45"/>
      <c r="G16" s="93"/>
      <c r="H16" s="285"/>
      <c r="I16" s="269"/>
      <c r="J16" s="269"/>
      <c r="K16" s="269"/>
      <c r="L16" s="269"/>
      <c r="M16" s="269"/>
      <c r="N16" s="269"/>
      <c r="O16" s="99">
        <f t="shared" si="3"/>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4"/>
        <v>0</v>
      </c>
      <c r="AL16" s="96"/>
      <c r="AM16" s="100">
        <f t="shared" si="5"/>
        <v>0</v>
      </c>
      <c r="AN16" s="263"/>
    </row>
    <row r="17" spans="2:40" ht="15.75" customHeight="1" x14ac:dyDescent="0.35">
      <c r="B17" s="146"/>
      <c r="C17" s="268"/>
      <c r="D17" s="268"/>
      <c r="E17" s="268"/>
      <c r="F17" s="45"/>
      <c r="G17" s="93"/>
      <c r="H17" s="285"/>
      <c r="I17" s="269"/>
      <c r="J17" s="269"/>
      <c r="K17" s="269"/>
      <c r="L17" s="269"/>
      <c r="M17" s="269"/>
      <c r="N17" s="269"/>
      <c r="O17" s="99">
        <f t="shared" si="3"/>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4"/>
        <v>0</v>
      </c>
      <c r="AL17" s="96"/>
      <c r="AM17" s="100">
        <f t="shared" si="5"/>
        <v>0</v>
      </c>
      <c r="AN17" s="263"/>
    </row>
    <row r="18" spans="2:40" ht="15.75" customHeight="1" x14ac:dyDescent="0.35">
      <c r="B18" s="146"/>
      <c r="C18" s="268"/>
      <c r="D18" s="268"/>
      <c r="E18" s="268"/>
      <c r="F18" s="45"/>
      <c r="G18" s="93"/>
      <c r="H18" s="285"/>
      <c r="I18" s="269"/>
      <c r="J18" s="269"/>
      <c r="K18" s="269"/>
      <c r="L18" s="269"/>
      <c r="M18" s="269"/>
      <c r="N18" s="269"/>
      <c r="O18" s="99">
        <f t="shared" si="3"/>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4"/>
        <v>0</v>
      </c>
      <c r="AL18" s="96"/>
      <c r="AM18" s="100">
        <f t="shared" si="5"/>
        <v>0</v>
      </c>
      <c r="AN18" s="263"/>
    </row>
    <row r="19" spans="2:40" ht="15.75" customHeight="1" x14ac:dyDescent="0.35">
      <c r="B19" s="146"/>
      <c r="C19" s="268"/>
      <c r="D19" s="268"/>
      <c r="E19" s="268"/>
      <c r="F19" s="45"/>
      <c r="G19" s="93"/>
      <c r="H19" s="285"/>
      <c r="I19" s="269"/>
      <c r="J19" s="269"/>
      <c r="K19" s="269"/>
      <c r="L19" s="269"/>
      <c r="M19" s="269"/>
      <c r="N19" s="269"/>
      <c r="O19" s="99">
        <f t="shared" si="3"/>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4"/>
        <v>0</v>
      </c>
      <c r="AL19" s="96"/>
      <c r="AM19" s="100">
        <f t="shared" si="5"/>
        <v>0</v>
      </c>
      <c r="AN19" s="263"/>
    </row>
    <row r="20" spans="2:40" ht="15.75" customHeight="1" x14ac:dyDescent="0.35">
      <c r="B20" s="146"/>
      <c r="C20" s="268"/>
      <c r="D20" s="268"/>
      <c r="E20" s="268"/>
      <c r="F20" s="45"/>
      <c r="G20" s="93"/>
      <c r="H20" s="285"/>
      <c r="I20" s="269"/>
      <c r="J20" s="269"/>
      <c r="K20" s="269"/>
      <c r="L20" s="269"/>
      <c r="M20" s="269"/>
      <c r="N20" s="269"/>
      <c r="O20" s="99">
        <f t="shared" si="3"/>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4"/>
        <v>0</v>
      </c>
      <c r="AL20" s="96"/>
      <c r="AM20" s="100">
        <f t="shared" si="5"/>
        <v>0</v>
      </c>
      <c r="AN20" s="263"/>
    </row>
    <row r="21" spans="2:40" ht="15.75" customHeight="1" x14ac:dyDescent="0.35">
      <c r="B21" s="146"/>
      <c r="C21" s="268"/>
      <c r="D21" s="268"/>
      <c r="E21" s="268"/>
      <c r="F21" s="45"/>
      <c r="G21" s="93"/>
      <c r="H21" s="285"/>
      <c r="I21" s="269"/>
      <c r="J21" s="269"/>
      <c r="K21" s="269"/>
      <c r="L21" s="269"/>
      <c r="M21" s="269"/>
      <c r="N21" s="269"/>
      <c r="O21" s="99">
        <f t="shared" si="3"/>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4"/>
        <v>0</v>
      </c>
      <c r="AL21" s="96"/>
      <c r="AM21" s="100">
        <f t="shared" si="5"/>
        <v>0</v>
      </c>
      <c r="AN21" s="263"/>
    </row>
    <row r="22" spans="2:40" ht="15.75" customHeight="1" x14ac:dyDescent="0.35">
      <c r="B22" s="146"/>
      <c r="C22" s="268"/>
      <c r="D22" s="268"/>
      <c r="E22" s="268"/>
      <c r="F22" s="45"/>
      <c r="G22" s="93"/>
      <c r="H22" s="285"/>
      <c r="I22" s="269"/>
      <c r="J22" s="269"/>
      <c r="K22" s="269"/>
      <c r="L22" s="269"/>
      <c r="M22" s="269"/>
      <c r="N22" s="269"/>
      <c r="O22" s="99">
        <f t="shared" si="3"/>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4"/>
        <v>0</v>
      </c>
      <c r="AL22" s="96"/>
      <c r="AM22" s="100">
        <f t="shared" si="5"/>
        <v>0</v>
      </c>
      <c r="AN22" s="263"/>
    </row>
    <row r="23" spans="2:40" ht="15.75" customHeight="1" x14ac:dyDescent="0.35">
      <c r="B23" s="146"/>
      <c r="C23" s="268"/>
      <c r="D23" s="268"/>
      <c r="E23" s="268"/>
      <c r="F23" s="45"/>
      <c r="G23" s="93"/>
      <c r="H23" s="285"/>
      <c r="I23" s="269"/>
      <c r="J23" s="269"/>
      <c r="K23" s="269"/>
      <c r="L23" s="269"/>
      <c r="M23" s="269"/>
      <c r="N23" s="269"/>
      <c r="O23" s="99">
        <f t="shared" si="3"/>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4"/>
        <v>0</v>
      </c>
      <c r="AL23" s="96"/>
      <c r="AM23" s="100">
        <f t="shared" si="5"/>
        <v>0</v>
      </c>
      <c r="AN23" s="263"/>
    </row>
    <row r="24" spans="2:40" ht="15.75" customHeight="1" x14ac:dyDescent="0.35">
      <c r="B24" s="146"/>
      <c r="C24" s="268"/>
      <c r="D24" s="268"/>
      <c r="E24" s="268"/>
      <c r="F24" s="45"/>
      <c r="G24" s="93"/>
      <c r="H24" s="285"/>
      <c r="I24" s="269"/>
      <c r="J24" s="269"/>
      <c r="K24" s="269"/>
      <c r="L24" s="269"/>
      <c r="M24" s="269"/>
      <c r="N24" s="269"/>
      <c r="O24" s="99">
        <f t="shared" si="3"/>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4"/>
        <v>0</v>
      </c>
      <c r="AL24" s="96"/>
      <c r="AM24" s="100">
        <f t="shared" si="5"/>
        <v>0</v>
      </c>
      <c r="AN24" s="263"/>
    </row>
    <row r="25" spans="2:40" ht="15.75" customHeight="1" x14ac:dyDescent="0.35">
      <c r="B25" s="146"/>
      <c r="C25" s="268"/>
      <c r="D25" s="268"/>
      <c r="E25" s="268"/>
      <c r="F25" s="45"/>
      <c r="G25" s="93"/>
      <c r="H25" s="285"/>
      <c r="I25" s="269"/>
      <c r="J25" s="269"/>
      <c r="K25" s="269"/>
      <c r="L25" s="269"/>
      <c r="M25" s="269"/>
      <c r="N25" s="269"/>
      <c r="O25" s="99">
        <f t="shared" si="3"/>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4"/>
        <v>0</v>
      </c>
      <c r="AL25" s="96"/>
      <c r="AM25" s="100">
        <f t="shared" si="5"/>
        <v>0</v>
      </c>
      <c r="AN25" s="263"/>
    </row>
    <row r="26" spans="2:40" ht="15.75" customHeight="1" x14ac:dyDescent="0.35">
      <c r="B26" s="146"/>
      <c r="C26" s="268"/>
      <c r="D26" s="268"/>
      <c r="E26" s="268"/>
      <c r="F26" s="45"/>
      <c r="G26" s="93"/>
      <c r="H26" s="285"/>
      <c r="I26" s="269"/>
      <c r="J26" s="269"/>
      <c r="K26" s="269"/>
      <c r="L26" s="269"/>
      <c r="M26" s="269"/>
      <c r="N26" s="269"/>
      <c r="O26" s="99">
        <f t="shared" si="3"/>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4"/>
        <v>0</v>
      </c>
      <c r="AL26" s="96"/>
      <c r="AM26" s="100">
        <f t="shared" si="5"/>
        <v>0</v>
      </c>
      <c r="AN26" s="263"/>
    </row>
    <row r="27" spans="2:40" ht="15.75" customHeight="1" x14ac:dyDescent="0.35">
      <c r="B27" s="146"/>
      <c r="C27" s="268"/>
      <c r="D27" s="268"/>
      <c r="E27" s="268"/>
      <c r="F27" s="45"/>
      <c r="G27" s="93"/>
      <c r="H27" s="285"/>
      <c r="I27" s="269"/>
      <c r="J27" s="269"/>
      <c r="K27" s="269"/>
      <c r="L27" s="269"/>
      <c r="M27" s="269"/>
      <c r="N27" s="269"/>
      <c r="O27" s="99">
        <f t="shared" si="3"/>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4"/>
        <v>0</v>
      </c>
      <c r="AL27" s="96"/>
      <c r="AM27" s="100">
        <f t="shared" si="5"/>
        <v>0</v>
      </c>
      <c r="AN27" s="263"/>
    </row>
    <row r="28" spans="2:40" ht="15.75" customHeight="1" x14ac:dyDescent="0.35">
      <c r="B28" s="146"/>
      <c r="C28" s="268"/>
      <c r="D28" s="268"/>
      <c r="E28" s="268"/>
      <c r="F28" s="45"/>
      <c r="G28" s="93"/>
      <c r="H28" s="285"/>
      <c r="I28" s="269"/>
      <c r="J28" s="269"/>
      <c r="K28" s="269"/>
      <c r="L28" s="269"/>
      <c r="M28" s="269"/>
      <c r="N28" s="269"/>
      <c r="O28" s="99">
        <f t="shared" si="3"/>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4"/>
        <v>0</v>
      </c>
      <c r="AL28" s="96"/>
      <c r="AM28" s="100">
        <f t="shared" si="5"/>
        <v>0</v>
      </c>
      <c r="AN28" s="263"/>
    </row>
    <row r="29" spans="2:40" ht="15.75" customHeight="1" x14ac:dyDescent="0.35">
      <c r="B29" s="146"/>
      <c r="C29" s="268"/>
      <c r="D29" s="268"/>
      <c r="E29" s="268"/>
      <c r="F29" s="45"/>
      <c r="G29" s="93"/>
      <c r="H29" s="285"/>
      <c r="I29" s="269"/>
      <c r="J29" s="269"/>
      <c r="K29" s="269"/>
      <c r="L29" s="269"/>
      <c r="M29" s="269"/>
      <c r="N29" s="269"/>
      <c r="O29" s="99">
        <f t="shared" si="3"/>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4"/>
        <v>0</v>
      </c>
      <c r="AL29" s="96"/>
      <c r="AM29" s="100">
        <f t="shared" si="5"/>
        <v>0</v>
      </c>
      <c r="AN29" s="263"/>
    </row>
    <row r="30" spans="2:40" ht="15.75" customHeight="1" x14ac:dyDescent="0.35">
      <c r="B30" s="146"/>
      <c r="C30" s="268"/>
      <c r="D30" s="268"/>
      <c r="E30" s="268"/>
      <c r="F30" s="45"/>
      <c r="G30" s="93"/>
      <c r="H30" s="285"/>
      <c r="I30" s="269"/>
      <c r="J30" s="269"/>
      <c r="K30" s="269"/>
      <c r="L30" s="269"/>
      <c r="M30" s="269"/>
      <c r="N30" s="269"/>
      <c r="O30" s="99">
        <f t="shared" si="3"/>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4"/>
        <v>0</v>
      </c>
      <c r="AL30" s="96"/>
      <c r="AM30" s="100">
        <f t="shared" si="5"/>
        <v>0</v>
      </c>
      <c r="AN30" s="263"/>
    </row>
    <row r="31" spans="2:40" ht="15.75" customHeight="1" x14ac:dyDescent="0.35">
      <c r="B31" s="146"/>
      <c r="C31" s="268"/>
      <c r="D31" s="268"/>
      <c r="E31" s="268"/>
      <c r="F31" s="45"/>
      <c r="G31" s="93"/>
      <c r="H31" s="285"/>
      <c r="I31" s="269"/>
      <c r="J31" s="269"/>
      <c r="K31" s="269"/>
      <c r="L31" s="269"/>
      <c r="M31" s="269"/>
      <c r="N31" s="269"/>
      <c r="O31" s="99">
        <f t="shared" si="3"/>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4"/>
        <v>0</v>
      </c>
      <c r="AL31" s="96"/>
      <c r="AM31" s="100">
        <f t="shared" si="5"/>
        <v>0</v>
      </c>
      <c r="AN31" s="263"/>
    </row>
    <row r="32" spans="2:40" ht="15.75" customHeight="1" x14ac:dyDescent="0.35">
      <c r="B32" s="146"/>
      <c r="C32" s="268"/>
      <c r="D32" s="268"/>
      <c r="E32" s="268"/>
      <c r="F32" s="45"/>
      <c r="G32" s="93"/>
      <c r="H32" s="285"/>
      <c r="I32" s="269"/>
      <c r="J32" s="269"/>
      <c r="K32" s="269"/>
      <c r="L32" s="269"/>
      <c r="M32" s="269"/>
      <c r="N32" s="269"/>
      <c r="O32" s="99">
        <f t="shared" si="3"/>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4"/>
        <v>0</v>
      </c>
      <c r="AL32" s="96"/>
      <c r="AM32" s="100">
        <f t="shared" si="5"/>
        <v>0</v>
      </c>
      <c r="AN32" s="263"/>
    </row>
    <row r="33" spans="2:40" ht="15.75" customHeight="1" x14ac:dyDescent="0.35">
      <c r="B33" s="146"/>
      <c r="C33" s="268"/>
      <c r="D33" s="268"/>
      <c r="E33" s="268"/>
      <c r="F33" s="45"/>
      <c r="G33" s="93"/>
      <c r="H33" s="285"/>
      <c r="I33" s="269"/>
      <c r="J33" s="269"/>
      <c r="K33" s="269"/>
      <c r="L33" s="269"/>
      <c r="M33" s="269"/>
      <c r="N33" s="269"/>
      <c r="O33" s="99">
        <f t="shared" si="3"/>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4"/>
        <v>0</v>
      </c>
      <c r="AL33" s="96"/>
      <c r="AM33" s="100">
        <f t="shared" si="5"/>
        <v>0</v>
      </c>
      <c r="AN33" s="263"/>
    </row>
    <row r="34" spans="2:40" ht="15.75" customHeight="1" x14ac:dyDescent="0.35">
      <c r="B34" s="146"/>
      <c r="C34" s="268"/>
      <c r="D34" s="268"/>
      <c r="E34" s="268"/>
      <c r="F34" s="45"/>
      <c r="G34" s="93"/>
      <c r="H34" s="285"/>
      <c r="I34" s="269"/>
      <c r="J34" s="269"/>
      <c r="K34" s="269"/>
      <c r="L34" s="269"/>
      <c r="M34" s="269"/>
      <c r="N34" s="269"/>
      <c r="O34" s="99">
        <f t="shared" si="3"/>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4"/>
        <v>0</v>
      </c>
      <c r="AL34" s="96"/>
      <c r="AM34" s="100">
        <f t="shared" si="5"/>
        <v>0</v>
      </c>
      <c r="AN34" s="263"/>
    </row>
    <row r="35" spans="2:40" ht="15.75" customHeight="1" x14ac:dyDescent="0.35">
      <c r="B35" s="146"/>
      <c r="C35" s="268"/>
      <c r="D35" s="268"/>
      <c r="E35" s="268"/>
      <c r="F35" s="45"/>
      <c r="G35" s="93"/>
      <c r="H35" s="285"/>
      <c r="I35" s="269"/>
      <c r="J35" s="269"/>
      <c r="K35" s="269"/>
      <c r="L35" s="269"/>
      <c r="M35" s="269"/>
      <c r="N35" s="269"/>
      <c r="O35" s="99">
        <f t="shared" si="3"/>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4"/>
        <v>0</v>
      </c>
      <c r="AL35" s="96"/>
      <c r="AM35" s="100">
        <f t="shared" si="5"/>
        <v>0</v>
      </c>
      <c r="AN35" s="263"/>
    </row>
    <row r="36" spans="2:40" ht="15.75" customHeight="1" x14ac:dyDescent="0.35">
      <c r="B36" s="146"/>
      <c r="C36" s="268"/>
      <c r="D36" s="268"/>
      <c r="E36" s="268"/>
      <c r="F36" s="45"/>
      <c r="G36" s="93"/>
      <c r="H36" s="285"/>
      <c r="I36" s="269"/>
      <c r="J36" s="269"/>
      <c r="K36" s="269"/>
      <c r="L36" s="269"/>
      <c r="M36" s="269"/>
      <c r="N36" s="269"/>
      <c r="O36" s="99">
        <f t="shared" si="3"/>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4"/>
        <v>0</v>
      </c>
      <c r="AL36" s="96"/>
      <c r="AM36" s="100">
        <f t="shared" si="5"/>
        <v>0</v>
      </c>
      <c r="AN36" s="263"/>
    </row>
    <row r="37" spans="2:40" ht="15.75" customHeight="1" x14ac:dyDescent="0.35">
      <c r="B37" s="146"/>
      <c r="C37" s="268"/>
      <c r="D37" s="268"/>
      <c r="E37" s="268"/>
      <c r="F37" s="45"/>
      <c r="G37" s="93"/>
      <c r="H37" s="285"/>
      <c r="I37" s="269"/>
      <c r="J37" s="269"/>
      <c r="K37" s="269"/>
      <c r="L37" s="269"/>
      <c r="M37" s="269"/>
      <c r="N37" s="269"/>
      <c r="O37" s="99">
        <f t="shared" si="3"/>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4"/>
        <v>0</v>
      </c>
      <c r="AL37" s="96"/>
      <c r="AM37" s="100">
        <f t="shared" si="5"/>
        <v>0</v>
      </c>
      <c r="AN37" s="263"/>
    </row>
    <row r="38" spans="2:40" ht="15.75" customHeight="1" x14ac:dyDescent="0.35">
      <c r="B38" s="146"/>
      <c r="C38" s="268"/>
      <c r="D38" s="268"/>
      <c r="E38" s="268"/>
      <c r="F38" s="45"/>
      <c r="G38" s="93"/>
      <c r="H38" s="285"/>
      <c r="I38" s="269"/>
      <c r="J38" s="269"/>
      <c r="K38" s="269"/>
      <c r="L38" s="269"/>
      <c r="M38" s="269"/>
      <c r="N38" s="269"/>
      <c r="O38" s="99">
        <f t="shared" ref="O38:O69" si="6">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7">SUM(Q38:AJ38)</f>
        <v>0</v>
      </c>
      <c r="AL38" s="96"/>
      <c r="AM38" s="100">
        <f t="shared" ref="AM38:AM69" si="8">AM37+O38-AK38</f>
        <v>0</v>
      </c>
      <c r="AN38" s="263"/>
    </row>
    <row r="39" spans="2:40" ht="15.75" customHeight="1" x14ac:dyDescent="0.35">
      <c r="B39" s="146"/>
      <c r="C39" s="268"/>
      <c r="D39" s="268"/>
      <c r="E39" s="268"/>
      <c r="F39" s="45"/>
      <c r="G39" s="93"/>
      <c r="H39" s="285"/>
      <c r="I39" s="269"/>
      <c r="J39" s="269"/>
      <c r="K39" s="269"/>
      <c r="L39" s="269"/>
      <c r="M39" s="269"/>
      <c r="N39" s="269"/>
      <c r="O39" s="99">
        <f t="shared" si="6"/>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7"/>
        <v>0</v>
      </c>
      <c r="AL39" s="96"/>
      <c r="AM39" s="100">
        <f t="shared" si="8"/>
        <v>0</v>
      </c>
      <c r="AN39" s="263"/>
    </row>
    <row r="40" spans="2:40" ht="15.75" customHeight="1" x14ac:dyDescent="0.35">
      <c r="B40" s="146"/>
      <c r="C40" s="268"/>
      <c r="D40" s="268"/>
      <c r="E40" s="268"/>
      <c r="F40" s="45"/>
      <c r="G40" s="93"/>
      <c r="H40" s="285"/>
      <c r="I40" s="269"/>
      <c r="J40" s="269"/>
      <c r="K40" s="269"/>
      <c r="L40" s="269"/>
      <c r="M40" s="269"/>
      <c r="N40" s="269"/>
      <c r="O40" s="99">
        <f t="shared" si="6"/>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7"/>
        <v>0</v>
      </c>
      <c r="AL40" s="96"/>
      <c r="AM40" s="100">
        <f t="shared" si="8"/>
        <v>0</v>
      </c>
      <c r="AN40" s="263"/>
    </row>
    <row r="41" spans="2:40" ht="15.75" customHeight="1" x14ac:dyDescent="0.35">
      <c r="B41" s="146"/>
      <c r="C41" s="268"/>
      <c r="D41" s="268"/>
      <c r="E41" s="268"/>
      <c r="F41" s="45"/>
      <c r="G41" s="93"/>
      <c r="H41" s="285"/>
      <c r="I41" s="269"/>
      <c r="J41" s="269"/>
      <c r="K41" s="269"/>
      <c r="L41" s="269"/>
      <c r="M41" s="269"/>
      <c r="N41" s="269"/>
      <c r="O41" s="99">
        <f t="shared" si="6"/>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7"/>
        <v>0</v>
      </c>
      <c r="AL41" s="96"/>
      <c r="AM41" s="100">
        <f t="shared" si="8"/>
        <v>0</v>
      </c>
      <c r="AN41" s="263"/>
    </row>
    <row r="42" spans="2:40" ht="15.75" customHeight="1" x14ac:dyDescent="0.35">
      <c r="B42" s="146"/>
      <c r="C42" s="268"/>
      <c r="D42" s="268"/>
      <c r="E42" s="268"/>
      <c r="F42" s="45"/>
      <c r="G42" s="93"/>
      <c r="H42" s="285"/>
      <c r="I42" s="269"/>
      <c r="J42" s="269"/>
      <c r="K42" s="269"/>
      <c r="L42" s="269"/>
      <c r="M42" s="269"/>
      <c r="N42" s="269"/>
      <c r="O42" s="99">
        <f t="shared" si="6"/>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7"/>
        <v>0</v>
      </c>
      <c r="AL42" s="96"/>
      <c r="AM42" s="100">
        <f t="shared" si="8"/>
        <v>0</v>
      </c>
      <c r="AN42" s="263"/>
    </row>
    <row r="43" spans="2:40" ht="15.75" customHeight="1" x14ac:dyDescent="0.35">
      <c r="B43" s="146"/>
      <c r="C43" s="268"/>
      <c r="D43" s="268"/>
      <c r="E43" s="268"/>
      <c r="F43" s="45"/>
      <c r="G43" s="93"/>
      <c r="H43" s="285"/>
      <c r="I43" s="269"/>
      <c r="J43" s="269"/>
      <c r="K43" s="269"/>
      <c r="L43" s="269"/>
      <c r="M43" s="269"/>
      <c r="N43" s="269"/>
      <c r="O43" s="99">
        <f t="shared" si="6"/>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7"/>
        <v>0</v>
      </c>
      <c r="AL43" s="96"/>
      <c r="AM43" s="100">
        <f t="shared" si="8"/>
        <v>0</v>
      </c>
      <c r="AN43" s="263"/>
    </row>
    <row r="44" spans="2:40" ht="15.75" customHeight="1" x14ac:dyDescent="0.35">
      <c r="B44" s="146"/>
      <c r="C44" s="268"/>
      <c r="D44" s="268"/>
      <c r="E44" s="268"/>
      <c r="F44" s="45"/>
      <c r="G44" s="93"/>
      <c r="H44" s="285"/>
      <c r="I44" s="269"/>
      <c r="J44" s="269"/>
      <c r="K44" s="269"/>
      <c r="L44" s="269"/>
      <c r="M44" s="269"/>
      <c r="N44" s="269"/>
      <c r="O44" s="99">
        <f t="shared" si="6"/>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7"/>
        <v>0</v>
      </c>
      <c r="AL44" s="96"/>
      <c r="AM44" s="100">
        <f t="shared" si="8"/>
        <v>0</v>
      </c>
      <c r="AN44" s="263"/>
    </row>
    <row r="45" spans="2:40" ht="15.75" customHeight="1" x14ac:dyDescent="0.35">
      <c r="B45" s="146"/>
      <c r="C45" s="268"/>
      <c r="D45" s="268"/>
      <c r="E45" s="268"/>
      <c r="F45" s="45"/>
      <c r="G45" s="93"/>
      <c r="H45" s="285"/>
      <c r="I45" s="269"/>
      <c r="J45" s="269"/>
      <c r="K45" s="269"/>
      <c r="L45" s="269"/>
      <c r="M45" s="269"/>
      <c r="N45" s="269"/>
      <c r="O45" s="99">
        <f t="shared" si="6"/>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7"/>
        <v>0</v>
      </c>
      <c r="AL45" s="96"/>
      <c r="AM45" s="100">
        <f t="shared" si="8"/>
        <v>0</v>
      </c>
      <c r="AN45" s="263"/>
    </row>
    <row r="46" spans="2:40" ht="15.75" customHeight="1" x14ac:dyDescent="0.35">
      <c r="B46" s="146"/>
      <c r="C46" s="268"/>
      <c r="D46" s="268"/>
      <c r="E46" s="268"/>
      <c r="F46" s="45"/>
      <c r="G46" s="93"/>
      <c r="H46" s="285"/>
      <c r="I46" s="269"/>
      <c r="J46" s="269"/>
      <c r="K46" s="269"/>
      <c r="L46" s="269"/>
      <c r="M46" s="269"/>
      <c r="N46" s="269"/>
      <c r="O46" s="99">
        <f t="shared" si="6"/>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7"/>
        <v>0</v>
      </c>
      <c r="AL46" s="96"/>
      <c r="AM46" s="100">
        <f t="shared" si="8"/>
        <v>0</v>
      </c>
      <c r="AN46" s="263"/>
    </row>
    <row r="47" spans="2:40" ht="15.75" customHeight="1" x14ac:dyDescent="0.35">
      <c r="B47" s="146"/>
      <c r="C47" s="268"/>
      <c r="D47" s="268"/>
      <c r="E47" s="268"/>
      <c r="F47" s="45"/>
      <c r="G47" s="93"/>
      <c r="H47" s="285"/>
      <c r="I47" s="269"/>
      <c r="J47" s="269"/>
      <c r="K47" s="269"/>
      <c r="L47" s="269"/>
      <c r="M47" s="269"/>
      <c r="N47" s="269"/>
      <c r="O47" s="99">
        <f t="shared" si="6"/>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7"/>
        <v>0</v>
      </c>
      <c r="AL47" s="96"/>
      <c r="AM47" s="100">
        <f t="shared" si="8"/>
        <v>0</v>
      </c>
      <c r="AN47" s="263"/>
    </row>
    <row r="48" spans="2:40" ht="15.75" customHeight="1" x14ac:dyDescent="0.35">
      <c r="B48" s="146"/>
      <c r="C48" s="268"/>
      <c r="D48" s="268"/>
      <c r="E48" s="268"/>
      <c r="F48" s="45"/>
      <c r="G48" s="93"/>
      <c r="H48" s="285"/>
      <c r="I48" s="269"/>
      <c r="J48" s="269"/>
      <c r="K48" s="269"/>
      <c r="L48" s="269"/>
      <c r="M48" s="269"/>
      <c r="N48" s="269"/>
      <c r="O48" s="99">
        <f t="shared" si="6"/>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7"/>
        <v>0</v>
      </c>
      <c r="AL48" s="96"/>
      <c r="AM48" s="100">
        <f t="shared" si="8"/>
        <v>0</v>
      </c>
      <c r="AN48" s="263"/>
    </row>
    <row r="49" spans="2:40" ht="15.75" customHeight="1" x14ac:dyDescent="0.35">
      <c r="B49" s="146"/>
      <c r="C49" s="268"/>
      <c r="D49" s="268"/>
      <c r="E49" s="268"/>
      <c r="F49" s="45"/>
      <c r="G49" s="93"/>
      <c r="H49" s="285"/>
      <c r="I49" s="269"/>
      <c r="J49" s="269"/>
      <c r="K49" s="269"/>
      <c r="L49" s="269"/>
      <c r="M49" s="269"/>
      <c r="N49" s="269"/>
      <c r="O49" s="99">
        <f t="shared" si="6"/>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7"/>
        <v>0</v>
      </c>
      <c r="AL49" s="96"/>
      <c r="AM49" s="100">
        <f t="shared" si="8"/>
        <v>0</v>
      </c>
      <c r="AN49" s="263"/>
    </row>
    <row r="50" spans="2:40" ht="15.75" customHeight="1" x14ac:dyDescent="0.35">
      <c r="B50" s="146"/>
      <c r="C50" s="268"/>
      <c r="D50" s="268"/>
      <c r="E50" s="268"/>
      <c r="F50" s="45"/>
      <c r="G50" s="93"/>
      <c r="H50" s="285"/>
      <c r="I50" s="269"/>
      <c r="J50" s="269"/>
      <c r="K50" s="269"/>
      <c r="L50" s="269"/>
      <c r="M50" s="269"/>
      <c r="N50" s="269"/>
      <c r="O50" s="99">
        <f t="shared" si="6"/>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7"/>
        <v>0</v>
      </c>
      <c r="AL50" s="96"/>
      <c r="AM50" s="100">
        <f t="shared" si="8"/>
        <v>0</v>
      </c>
      <c r="AN50" s="263"/>
    </row>
    <row r="51" spans="2:40" ht="15.75" customHeight="1" x14ac:dyDescent="0.35">
      <c r="B51" s="146"/>
      <c r="C51" s="268"/>
      <c r="D51" s="268"/>
      <c r="E51" s="268"/>
      <c r="F51" s="45"/>
      <c r="G51" s="93"/>
      <c r="H51" s="285"/>
      <c r="I51" s="269"/>
      <c r="J51" s="269"/>
      <c r="K51" s="269"/>
      <c r="L51" s="269"/>
      <c r="M51" s="269"/>
      <c r="N51" s="269"/>
      <c r="O51" s="99">
        <f t="shared" si="6"/>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7"/>
        <v>0</v>
      </c>
      <c r="AL51" s="96"/>
      <c r="AM51" s="100">
        <f t="shared" si="8"/>
        <v>0</v>
      </c>
      <c r="AN51" s="263"/>
    </row>
    <row r="52" spans="2:40" ht="15.75" customHeight="1" x14ac:dyDescent="0.35">
      <c r="B52" s="146"/>
      <c r="C52" s="268"/>
      <c r="D52" s="268"/>
      <c r="E52" s="268"/>
      <c r="F52" s="45"/>
      <c r="G52" s="93"/>
      <c r="H52" s="285"/>
      <c r="I52" s="269"/>
      <c r="J52" s="269"/>
      <c r="K52" s="269"/>
      <c r="L52" s="269"/>
      <c r="M52" s="269"/>
      <c r="N52" s="269"/>
      <c r="O52" s="99">
        <f t="shared" si="6"/>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7"/>
        <v>0</v>
      </c>
      <c r="AL52" s="96"/>
      <c r="AM52" s="100">
        <f t="shared" si="8"/>
        <v>0</v>
      </c>
      <c r="AN52" s="263"/>
    </row>
    <row r="53" spans="2:40" ht="15.75" customHeight="1" x14ac:dyDescent="0.35">
      <c r="B53" s="146"/>
      <c r="C53" s="268"/>
      <c r="D53" s="268"/>
      <c r="E53" s="268"/>
      <c r="F53" s="45"/>
      <c r="G53" s="93"/>
      <c r="H53" s="285"/>
      <c r="I53" s="269"/>
      <c r="J53" s="269"/>
      <c r="K53" s="269"/>
      <c r="L53" s="269"/>
      <c r="M53" s="269"/>
      <c r="N53" s="269"/>
      <c r="O53" s="99">
        <f t="shared" si="6"/>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7"/>
        <v>0</v>
      </c>
      <c r="AL53" s="96"/>
      <c r="AM53" s="100">
        <f t="shared" si="8"/>
        <v>0</v>
      </c>
      <c r="AN53" s="263"/>
    </row>
    <row r="54" spans="2:40" ht="15.75" customHeight="1" x14ac:dyDescent="0.35">
      <c r="B54" s="146"/>
      <c r="C54" s="268"/>
      <c r="D54" s="268"/>
      <c r="E54" s="268"/>
      <c r="F54" s="45"/>
      <c r="G54" s="93"/>
      <c r="H54" s="285"/>
      <c r="I54" s="269"/>
      <c r="J54" s="269"/>
      <c r="K54" s="269"/>
      <c r="L54" s="269"/>
      <c r="M54" s="269"/>
      <c r="N54" s="269"/>
      <c r="O54" s="99">
        <f t="shared" si="6"/>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7"/>
        <v>0</v>
      </c>
      <c r="AL54" s="96"/>
      <c r="AM54" s="100">
        <f t="shared" si="8"/>
        <v>0</v>
      </c>
      <c r="AN54" s="263"/>
    </row>
    <row r="55" spans="2:40" ht="15.75" customHeight="1" x14ac:dyDescent="0.35">
      <c r="B55" s="146"/>
      <c r="C55" s="268"/>
      <c r="D55" s="268"/>
      <c r="E55" s="268"/>
      <c r="F55" s="45"/>
      <c r="G55" s="93"/>
      <c r="H55" s="285"/>
      <c r="I55" s="269"/>
      <c r="J55" s="269"/>
      <c r="K55" s="269"/>
      <c r="L55" s="269"/>
      <c r="M55" s="269"/>
      <c r="N55" s="269"/>
      <c r="O55" s="99">
        <f t="shared" si="6"/>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7"/>
        <v>0</v>
      </c>
      <c r="AL55" s="96"/>
      <c r="AM55" s="100">
        <f t="shared" si="8"/>
        <v>0</v>
      </c>
      <c r="AN55" s="263"/>
    </row>
    <row r="56" spans="2:40" ht="15.75" customHeight="1" x14ac:dyDescent="0.35">
      <c r="B56" s="146"/>
      <c r="C56" s="268"/>
      <c r="D56" s="268"/>
      <c r="E56" s="268"/>
      <c r="F56" s="45"/>
      <c r="G56" s="93"/>
      <c r="H56" s="285"/>
      <c r="I56" s="269"/>
      <c r="J56" s="269"/>
      <c r="K56" s="269"/>
      <c r="L56" s="269"/>
      <c r="M56" s="269"/>
      <c r="N56" s="269"/>
      <c r="O56" s="99">
        <f t="shared" si="6"/>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7"/>
        <v>0</v>
      </c>
      <c r="AL56" s="96"/>
      <c r="AM56" s="100">
        <f t="shared" si="8"/>
        <v>0</v>
      </c>
      <c r="AN56" s="263"/>
    </row>
    <row r="57" spans="2:40" ht="15.75" customHeight="1" x14ac:dyDescent="0.35">
      <c r="B57" s="146"/>
      <c r="C57" s="268"/>
      <c r="D57" s="268"/>
      <c r="E57" s="268"/>
      <c r="F57" s="45"/>
      <c r="G57" s="93"/>
      <c r="H57" s="285"/>
      <c r="I57" s="269"/>
      <c r="J57" s="269"/>
      <c r="K57" s="269"/>
      <c r="L57" s="269"/>
      <c r="M57" s="269"/>
      <c r="N57" s="269"/>
      <c r="O57" s="99">
        <f t="shared" si="6"/>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7"/>
        <v>0</v>
      </c>
      <c r="AL57" s="96"/>
      <c r="AM57" s="100">
        <f t="shared" si="8"/>
        <v>0</v>
      </c>
      <c r="AN57" s="263"/>
    </row>
    <row r="58" spans="2:40" ht="15.75" customHeight="1" x14ac:dyDescent="0.35">
      <c r="B58" s="146"/>
      <c r="C58" s="268"/>
      <c r="D58" s="268"/>
      <c r="E58" s="268"/>
      <c r="F58" s="45"/>
      <c r="G58" s="93"/>
      <c r="H58" s="285"/>
      <c r="I58" s="269"/>
      <c r="J58" s="269"/>
      <c r="K58" s="269"/>
      <c r="L58" s="269"/>
      <c r="M58" s="269"/>
      <c r="N58" s="269"/>
      <c r="O58" s="99">
        <f t="shared" si="6"/>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7"/>
        <v>0</v>
      </c>
      <c r="AL58" s="96"/>
      <c r="AM58" s="100">
        <f t="shared" si="8"/>
        <v>0</v>
      </c>
      <c r="AN58" s="263"/>
    </row>
    <row r="59" spans="2:40" ht="15.75" customHeight="1" x14ac:dyDescent="0.35">
      <c r="B59" s="146"/>
      <c r="C59" s="268"/>
      <c r="D59" s="268"/>
      <c r="E59" s="268"/>
      <c r="F59" s="45"/>
      <c r="G59" s="93"/>
      <c r="H59" s="285"/>
      <c r="I59" s="269"/>
      <c r="J59" s="269"/>
      <c r="K59" s="269"/>
      <c r="L59" s="269"/>
      <c r="M59" s="269"/>
      <c r="N59" s="269"/>
      <c r="O59" s="99">
        <f t="shared" si="6"/>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7"/>
        <v>0</v>
      </c>
      <c r="AL59" s="96"/>
      <c r="AM59" s="100">
        <f t="shared" si="8"/>
        <v>0</v>
      </c>
      <c r="AN59" s="263"/>
    </row>
    <row r="60" spans="2:40" ht="15.75" customHeight="1" x14ac:dyDescent="0.35">
      <c r="B60" s="146"/>
      <c r="C60" s="268"/>
      <c r="D60" s="268"/>
      <c r="E60" s="268"/>
      <c r="F60" s="45"/>
      <c r="G60" s="93"/>
      <c r="H60" s="285"/>
      <c r="I60" s="269"/>
      <c r="J60" s="269"/>
      <c r="K60" s="269"/>
      <c r="L60" s="269"/>
      <c r="M60" s="269"/>
      <c r="N60" s="269"/>
      <c r="O60" s="99">
        <f t="shared" si="6"/>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7"/>
        <v>0</v>
      </c>
      <c r="AL60" s="96"/>
      <c r="AM60" s="100">
        <f t="shared" si="8"/>
        <v>0</v>
      </c>
      <c r="AN60" s="263"/>
    </row>
    <row r="61" spans="2:40" ht="15.75" customHeight="1" x14ac:dyDescent="0.35">
      <c r="B61" s="146"/>
      <c r="C61" s="268"/>
      <c r="D61" s="268"/>
      <c r="E61" s="268"/>
      <c r="F61" s="45"/>
      <c r="G61" s="93"/>
      <c r="H61" s="285"/>
      <c r="I61" s="269"/>
      <c r="J61" s="269"/>
      <c r="K61" s="269"/>
      <c r="L61" s="269"/>
      <c r="M61" s="269"/>
      <c r="N61" s="269"/>
      <c r="O61" s="99">
        <f t="shared" si="6"/>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7"/>
        <v>0</v>
      </c>
      <c r="AL61" s="96"/>
      <c r="AM61" s="100">
        <f t="shared" si="8"/>
        <v>0</v>
      </c>
      <c r="AN61" s="263"/>
    </row>
    <row r="62" spans="2:40" ht="15.75" customHeight="1" x14ac:dyDescent="0.35">
      <c r="B62" s="146"/>
      <c r="C62" s="268"/>
      <c r="D62" s="268"/>
      <c r="E62" s="268"/>
      <c r="F62" s="45"/>
      <c r="G62" s="93"/>
      <c r="H62" s="285"/>
      <c r="I62" s="269"/>
      <c r="J62" s="269"/>
      <c r="K62" s="269"/>
      <c r="L62" s="269"/>
      <c r="M62" s="269"/>
      <c r="N62" s="269"/>
      <c r="O62" s="99">
        <f t="shared" si="6"/>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7"/>
        <v>0</v>
      </c>
      <c r="AL62" s="96"/>
      <c r="AM62" s="100">
        <f t="shared" si="8"/>
        <v>0</v>
      </c>
      <c r="AN62" s="263"/>
    </row>
    <row r="63" spans="2:40" ht="15.75" customHeight="1" x14ac:dyDescent="0.35">
      <c r="B63" s="146"/>
      <c r="C63" s="268"/>
      <c r="D63" s="268"/>
      <c r="E63" s="268"/>
      <c r="F63" s="45"/>
      <c r="G63" s="93"/>
      <c r="H63" s="285"/>
      <c r="I63" s="269"/>
      <c r="J63" s="269"/>
      <c r="K63" s="269"/>
      <c r="L63" s="269"/>
      <c r="M63" s="269"/>
      <c r="N63" s="269"/>
      <c r="O63" s="99">
        <f t="shared" si="6"/>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7"/>
        <v>0</v>
      </c>
      <c r="AL63" s="96"/>
      <c r="AM63" s="100">
        <f t="shared" si="8"/>
        <v>0</v>
      </c>
      <c r="AN63" s="263"/>
    </row>
    <row r="64" spans="2:40" ht="15.75" customHeight="1" x14ac:dyDescent="0.35">
      <c r="B64" s="146"/>
      <c r="C64" s="268"/>
      <c r="D64" s="268"/>
      <c r="E64" s="268"/>
      <c r="F64" s="45"/>
      <c r="G64" s="93"/>
      <c r="H64" s="285"/>
      <c r="I64" s="269"/>
      <c r="J64" s="269"/>
      <c r="K64" s="269"/>
      <c r="L64" s="269"/>
      <c r="M64" s="269"/>
      <c r="N64" s="269"/>
      <c r="O64" s="99">
        <f t="shared" si="6"/>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7"/>
        <v>0</v>
      </c>
      <c r="AL64" s="96"/>
      <c r="AM64" s="100">
        <f t="shared" si="8"/>
        <v>0</v>
      </c>
      <c r="AN64" s="263"/>
    </row>
    <row r="65" spans="2:40" ht="15.75" customHeight="1" x14ac:dyDescent="0.35">
      <c r="B65" s="146"/>
      <c r="C65" s="268"/>
      <c r="D65" s="268"/>
      <c r="E65" s="268"/>
      <c r="F65" s="45"/>
      <c r="G65" s="93"/>
      <c r="H65" s="285"/>
      <c r="I65" s="269"/>
      <c r="J65" s="269"/>
      <c r="K65" s="269"/>
      <c r="L65" s="269"/>
      <c r="M65" s="269"/>
      <c r="N65" s="269"/>
      <c r="O65" s="99">
        <f t="shared" si="6"/>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7"/>
        <v>0</v>
      </c>
      <c r="AL65" s="96"/>
      <c r="AM65" s="100">
        <f t="shared" si="8"/>
        <v>0</v>
      </c>
      <c r="AN65" s="263"/>
    </row>
    <row r="66" spans="2:40" ht="15.75" customHeight="1" x14ac:dyDescent="0.35">
      <c r="B66" s="146"/>
      <c r="C66" s="268"/>
      <c r="D66" s="268"/>
      <c r="E66" s="268"/>
      <c r="F66" s="45"/>
      <c r="G66" s="93"/>
      <c r="H66" s="285"/>
      <c r="I66" s="269"/>
      <c r="J66" s="269"/>
      <c r="K66" s="269"/>
      <c r="L66" s="269"/>
      <c r="M66" s="269"/>
      <c r="N66" s="269"/>
      <c r="O66" s="99">
        <f t="shared" si="6"/>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7"/>
        <v>0</v>
      </c>
      <c r="AL66" s="96"/>
      <c r="AM66" s="100">
        <f t="shared" si="8"/>
        <v>0</v>
      </c>
      <c r="AN66" s="263"/>
    </row>
    <row r="67" spans="2:40" ht="15.75" customHeight="1" x14ac:dyDescent="0.35">
      <c r="B67" s="146"/>
      <c r="C67" s="268"/>
      <c r="D67" s="268"/>
      <c r="E67" s="268"/>
      <c r="F67" s="45"/>
      <c r="G67" s="93"/>
      <c r="H67" s="285"/>
      <c r="I67" s="269"/>
      <c r="J67" s="269"/>
      <c r="K67" s="269"/>
      <c r="L67" s="269"/>
      <c r="M67" s="269"/>
      <c r="N67" s="269"/>
      <c r="O67" s="99">
        <f t="shared" si="6"/>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7"/>
        <v>0</v>
      </c>
      <c r="AL67" s="96"/>
      <c r="AM67" s="100">
        <f t="shared" si="8"/>
        <v>0</v>
      </c>
      <c r="AN67" s="263"/>
    </row>
    <row r="68" spans="2:40" ht="15.75" customHeight="1" x14ac:dyDescent="0.35">
      <c r="B68" s="146"/>
      <c r="C68" s="268"/>
      <c r="D68" s="268"/>
      <c r="E68" s="268"/>
      <c r="F68" s="45"/>
      <c r="G68" s="93"/>
      <c r="H68" s="285"/>
      <c r="I68" s="269"/>
      <c r="J68" s="269"/>
      <c r="K68" s="269"/>
      <c r="L68" s="269"/>
      <c r="M68" s="269"/>
      <c r="N68" s="269"/>
      <c r="O68" s="99">
        <f t="shared" si="6"/>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7"/>
        <v>0</v>
      </c>
      <c r="AL68" s="96"/>
      <c r="AM68" s="100">
        <f t="shared" si="8"/>
        <v>0</v>
      </c>
      <c r="AN68" s="263"/>
    </row>
    <row r="69" spans="2:40" ht="15.75" customHeight="1" x14ac:dyDescent="0.35">
      <c r="B69" s="146"/>
      <c r="C69" s="268"/>
      <c r="D69" s="268"/>
      <c r="E69" s="268"/>
      <c r="F69" s="45"/>
      <c r="G69" s="93"/>
      <c r="H69" s="285"/>
      <c r="I69" s="269"/>
      <c r="J69" s="269"/>
      <c r="K69" s="269"/>
      <c r="L69" s="269"/>
      <c r="M69" s="269"/>
      <c r="N69" s="269"/>
      <c r="O69" s="99">
        <f t="shared" si="6"/>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7"/>
        <v>0</v>
      </c>
      <c r="AL69" s="96"/>
      <c r="AM69" s="100">
        <f t="shared" si="8"/>
        <v>0</v>
      </c>
      <c r="AN69" s="263"/>
    </row>
    <row r="70" spans="2:40" ht="15.75" customHeight="1" x14ac:dyDescent="0.35">
      <c r="B70" s="146"/>
      <c r="C70" s="268"/>
      <c r="D70" s="268"/>
      <c r="E70" s="268"/>
      <c r="F70" s="45"/>
      <c r="G70" s="93"/>
      <c r="H70" s="285"/>
      <c r="I70" s="269"/>
      <c r="J70" s="269"/>
      <c r="K70" s="269"/>
      <c r="L70" s="269"/>
      <c r="M70" s="269"/>
      <c r="N70" s="269"/>
      <c r="O70" s="99">
        <f t="shared" ref="O70:O101" si="9">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10">SUM(Q70:AJ70)</f>
        <v>0</v>
      </c>
      <c r="AL70" s="96"/>
      <c r="AM70" s="100">
        <f t="shared" ref="AM70:AM101" si="11">AM69+O70-AK70</f>
        <v>0</v>
      </c>
      <c r="AN70" s="263"/>
    </row>
    <row r="71" spans="2:40" ht="15.75" customHeight="1" x14ac:dyDescent="0.35">
      <c r="B71" s="146"/>
      <c r="C71" s="268"/>
      <c r="D71" s="268"/>
      <c r="E71" s="268"/>
      <c r="F71" s="45"/>
      <c r="G71" s="93"/>
      <c r="H71" s="285"/>
      <c r="I71" s="269"/>
      <c r="J71" s="269"/>
      <c r="K71" s="269"/>
      <c r="L71" s="269"/>
      <c r="M71" s="269"/>
      <c r="N71" s="269"/>
      <c r="O71" s="99">
        <f t="shared" si="9"/>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10"/>
        <v>0</v>
      </c>
      <c r="AL71" s="96"/>
      <c r="AM71" s="100">
        <f t="shared" si="11"/>
        <v>0</v>
      </c>
      <c r="AN71" s="263"/>
    </row>
    <row r="72" spans="2:40" ht="15.75" customHeight="1" x14ac:dyDescent="0.35">
      <c r="B72" s="146"/>
      <c r="C72" s="268"/>
      <c r="D72" s="268"/>
      <c r="E72" s="268"/>
      <c r="F72" s="45"/>
      <c r="G72" s="93"/>
      <c r="H72" s="285"/>
      <c r="I72" s="269"/>
      <c r="J72" s="269"/>
      <c r="K72" s="269"/>
      <c r="L72" s="269"/>
      <c r="M72" s="269"/>
      <c r="N72" s="269"/>
      <c r="O72" s="99">
        <f t="shared" si="9"/>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10"/>
        <v>0</v>
      </c>
      <c r="AL72" s="96"/>
      <c r="AM72" s="100">
        <f t="shared" si="11"/>
        <v>0</v>
      </c>
      <c r="AN72" s="263"/>
    </row>
    <row r="73" spans="2:40" ht="15.75" customHeight="1" x14ac:dyDescent="0.35">
      <c r="B73" s="146"/>
      <c r="C73" s="268"/>
      <c r="D73" s="268"/>
      <c r="E73" s="268"/>
      <c r="F73" s="45"/>
      <c r="G73" s="93"/>
      <c r="H73" s="285"/>
      <c r="I73" s="269"/>
      <c r="J73" s="269"/>
      <c r="K73" s="269"/>
      <c r="L73" s="269"/>
      <c r="M73" s="269"/>
      <c r="N73" s="269"/>
      <c r="O73" s="99">
        <f t="shared" si="9"/>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10"/>
        <v>0</v>
      </c>
      <c r="AL73" s="96"/>
      <c r="AM73" s="100">
        <f t="shared" si="11"/>
        <v>0</v>
      </c>
      <c r="AN73" s="263"/>
    </row>
    <row r="74" spans="2:40" ht="15.75" customHeight="1" x14ac:dyDescent="0.35">
      <c r="B74" s="146"/>
      <c r="C74" s="268"/>
      <c r="D74" s="268"/>
      <c r="E74" s="268"/>
      <c r="F74" s="45"/>
      <c r="G74" s="93"/>
      <c r="H74" s="285"/>
      <c r="I74" s="269"/>
      <c r="J74" s="269"/>
      <c r="K74" s="269"/>
      <c r="L74" s="269"/>
      <c r="M74" s="269"/>
      <c r="N74" s="269"/>
      <c r="O74" s="99">
        <f t="shared" si="9"/>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10"/>
        <v>0</v>
      </c>
      <c r="AL74" s="96"/>
      <c r="AM74" s="100">
        <f t="shared" si="11"/>
        <v>0</v>
      </c>
      <c r="AN74" s="263"/>
    </row>
    <row r="75" spans="2:40" ht="15.75" customHeight="1" x14ac:dyDescent="0.35">
      <c r="B75" s="146"/>
      <c r="C75" s="268"/>
      <c r="D75" s="268"/>
      <c r="E75" s="268"/>
      <c r="F75" s="45"/>
      <c r="G75" s="93"/>
      <c r="H75" s="285"/>
      <c r="I75" s="269"/>
      <c r="J75" s="269"/>
      <c r="K75" s="269"/>
      <c r="L75" s="269"/>
      <c r="M75" s="269"/>
      <c r="N75" s="269"/>
      <c r="O75" s="99">
        <f t="shared" si="9"/>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10"/>
        <v>0</v>
      </c>
      <c r="AL75" s="96"/>
      <c r="AM75" s="100">
        <f t="shared" si="11"/>
        <v>0</v>
      </c>
      <c r="AN75" s="263"/>
    </row>
    <row r="76" spans="2:40" ht="15.75" customHeight="1" x14ac:dyDescent="0.35">
      <c r="B76" s="146"/>
      <c r="C76" s="268"/>
      <c r="D76" s="268"/>
      <c r="E76" s="268"/>
      <c r="F76" s="45"/>
      <c r="G76" s="93"/>
      <c r="H76" s="285"/>
      <c r="I76" s="269"/>
      <c r="J76" s="269"/>
      <c r="K76" s="269"/>
      <c r="L76" s="269"/>
      <c r="M76" s="269"/>
      <c r="N76" s="269"/>
      <c r="O76" s="99">
        <f t="shared" si="9"/>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10"/>
        <v>0</v>
      </c>
      <c r="AL76" s="96"/>
      <c r="AM76" s="100">
        <f t="shared" si="11"/>
        <v>0</v>
      </c>
      <c r="AN76" s="263"/>
    </row>
    <row r="77" spans="2:40" ht="15.75" customHeight="1" x14ac:dyDescent="0.35">
      <c r="B77" s="146"/>
      <c r="C77" s="268"/>
      <c r="D77" s="268"/>
      <c r="E77" s="268"/>
      <c r="F77" s="45"/>
      <c r="G77" s="93"/>
      <c r="H77" s="285"/>
      <c r="I77" s="269"/>
      <c r="J77" s="269"/>
      <c r="K77" s="269"/>
      <c r="L77" s="269"/>
      <c r="M77" s="269"/>
      <c r="N77" s="269"/>
      <c r="O77" s="99">
        <f t="shared" si="9"/>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10"/>
        <v>0</v>
      </c>
      <c r="AL77" s="96"/>
      <c r="AM77" s="100">
        <f t="shared" si="11"/>
        <v>0</v>
      </c>
      <c r="AN77" s="263"/>
    </row>
    <row r="78" spans="2:40" ht="15.75" customHeight="1" x14ac:dyDescent="0.35">
      <c r="B78" s="146"/>
      <c r="C78" s="268"/>
      <c r="D78" s="268"/>
      <c r="E78" s="268"/>
      <c r="F78" s="45"/>
      <c r="G78" s="93"/>
      <c r="H78" s="285"/>
      <c r="I78" s="269"/>
      <c r="J78" s="269"/>
      <c r="K78" s="269"/>
      <c r="L78" s="269"/>
      <c r="M78" s="269"/>
      <c r="N78" s="269"/>
      <c r="O78" s="99">
        <f t="shared" si="9"/>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10"/>
        <v>0</v>
      </c>
      <c r="AL78" s="96"/>
      <c r="AM78" s="100">
        <f t="shared" si="11"/>
        <v>0</v>
      </c>
      <c r="AN78" s="263"/>
    </row>
    <row r="79" spans="2:40" ht="15.75" customHeight="1" x14ac:dyDescent="0.35">
      <c r="B79" s="146"/>
      <c r="C79" s="268"/>
      <c r="D79" s="268"/>
      <c r="E79" s="268"/>
      <c r="F79" s="45"/>
      <c r="G79" s="93"/>
      <c r="H79" s="285"/>
      <c r="I79" s="269"/>
      <c r="J79" s="269"/>
      <c r="K79" s="269"/>
      <c r="L79" s="269"/>
      <c r="M79" s="269"/>
      <c r="N79" s="269"/>
      <c r="O79" s="99">
        <f t="shared" si="9"/>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10"/>
        <v>0</v>
      </c>
      <c r="AL79" s="96"/>
      <c r="AM79" s="100">
        <f t="shared" si="11"/>
        <v>0</v>
      </c>
      <c r="AN79" s="263"/>
    </row>
    <row r="80" spans="2:40" ht="15.75" customHeight="1" x14ac:dyDescent="0.35">
      <c r="B80" s="146"/>
      <c r="C80" s="268"/>
      <c r="D80" s="268"/>
      <c r="E80" s="268"/>
      <c r="F80" s="45"/>
      <c r="G80" s="93"/>
      <c r="H80" s="285"/>
      <c r="I80" s="269"/>
      <c r="J80" s="269"/>
      <c r="K80" s="269"/>
      <c r="L80" s="269"/>
      <c r="M80" s="269"/>
      <c r="N80" s="269"/>
      <c r="O80" s="99">
        <f t="shared" si="9"/>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10"/>
        <v>0</v>
      </c>
      <c r="AL80" s="96"/>
      <c r="AM80" s="100">
        <f t="shared" si="11"/>
        <v>0</v>
      </c>
      <c r="AN80" s="263"/>
    </row>
    <row r="81" spans="2:40" ht="15.75" customHeight="1" x14ac:dyDescent="0.35">
      <c r="B81" s="146"/>
      <c r="C81" s="268"/>
      <c r="D81" s="268"/>
      <c r="E81" s="268"/>
      <c r="F81" s="45"/>
      <c r="G81" s="93"/>
      <c r="H81" s="285"/>
      <c r="I81" s="269"/>
      <c r="J81" s="269"/>
      <c r="K81" s="269"/>
      <c r="L81" s="269"/>
      <c r="M81" s="269"/>
      <c r="N81" s="269"/>
      <c r="O81" s="99">
        <f t="shared" si="9"/>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10"/>
        <v>0</v>
      </c>
      <c r="AL81" s="96"/>
      <c r="AM81" s="100">
        <f t="shared" si="11"/>
        <v>0</v>
      </c>
      <c r="AN81" s="263"/>
    </row>
    <row r="82" spans="2:40" ht="15.75" customHeight="1" x14ac:dyDescent="0.35">
      <c r="B82" s="146"/>
      <c r="C82" s="268"/>
      <c r="D82" s="268"/>
      <c r="E82" s="268"/>
      <c r="F82" s="45"/>
      <c r="G82" s="93"/>
      <c r="H82" s="285"/>
      <c r="I82" s="269"/>
      <c r="J82" s="269"/>
      <c r="K82" s="269"/>
      <c r="L82" s="269"/>
      <c r="M82" s="269"/>
      <c r="N82" s="269"/>
      <c r="O82" s="99">
        <f t="shared" si="9"/>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10"/>
        <v>0</v>
      </c>
      <c r="AL82" s="96"/>
      <c r="AM82" s="100">
        <f t="shared" si="11"/>
        <v>0</v>
      </c>
      <c r="AN82" s="263"/>
    </row>
    <row r="83" spans="2:40" ht="15.75" customHeight="1" x14ac:dyDescent="0.35">
      <c r="B83" s="146"/>
      <c r="C83" s="268"/>
      <c r="D83" s="268"/>
      <c r="E83" s="268"/>
      <c r="F83" s="45"/>
      <c r="G83" s="93"/>
      <c r="H83" s="285"/>
      <c r="I83" s="269"/>
      <c r="J83" s="269"/>
      <c r="K83" s="269"/>
      <c r="L83" s="269"/>
      <c r="M83" s="269"/>
      <c r="N83" s="269"/>
      <c r="O83" s="99">
        <f t="shared" si="9"/>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10"/>
        <v>0</v>
      </c>
      <c r="AL83" s="96"/>
      <c r="AM83" s="100">
        <f t="shared" si="11"/>
        <v>0</v>
      </c>
      <c r="AN83" s="263"/>
    </row>
    <row r="84" spans="2:40" ht="15.75" customHeight="1" x14ac:dyDescent="0.35">
      <c r="B84" s="146"/>
      <c r="C84" s="268"/>
      <c r="D84" s="268"/>
      <c r="E84" s="268"/>
      <c r="F84" s="45"/>
      <c r="G84" s="93"/>
      <c r="H84" s="285"/>
      <c r="I84" s="269"/>
      <c r="J84" s="269"/>
      <c r="K84" s="269"/>
      <c r="L84" s="269"/>
      <c r="M84" s="269"/>
      <c r="N84" s="269"/>
      <c r="O84" s="99">
        <f t="shared" si="9"/>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10"/>
        <v>0</v>
      </c>
      <c r="AL84" s="96"/>
      <c r="AM84" s="100">
        <f t="shared" si="11"/>
        <v>0</v>
      </c>
      <c r="AN84" s="263"/>
    </row>
    <row r="85" spans="2:40" ht="15.75" customHeight="1" x14ac:dyDescent="0.35">
      <c r="B85" s="146"/>
      <c r="C85" s="268"/>
      <c r="D85" s="268"/>
      <c r="E85" s="268"/>
      <c r="F85" s="45"/>
      <c r="G85" s="93"/>
      <c r="H85" s="285"/>
      <c r="I85" s="269"/>
      <c r="J85" s="269"/>
      <c r="K85" s="269"/>
      <c r="L85" s="269"/>
      <c r="M85" s="269"/>
      <c r="N85" s="269"/>
      <c r="O85" s="99">
        <f t="shared" si="9"/>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10"/>
        <v>0</v>
      </c>
      <c r="AL85" s="96"/>
      <c r="AM85" s="100">
        <f t="shared" si="11"/>
        <v>0</v>
      </c>
      <c r="AN85" s="263"/>
    </row>
    <row r="86" spans="2:40" ht="15.75" customHeight="1" x14ac:dyDescent="0.35">
      <c r="B86" s="146"/>
      <c r="C86" s="268"/>
      <c r="D86" s="268"/>
      <c r="E86" s="268"/>
      <c r="F86" s="45"/>
      <c r="G86" s="93"/>
      <c r="H86" s="285"/>
      <c r="I86" s="269"/>
      <c r="J86" s="269"/>
      <c r="K86" s="269"/>
      <c r="L86" s="269"/>
      <c r="M86" s="269"/>
      <c r="N86" s="269"/>
      <c r="O86" s="99">
        <f t="shared" si="9"/>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10"/>
        <v>0</v>
      </c>
      <c r="AL86" s="96"/>
      <c r="AM86" s="100">
        <f t="shared" si="11"/>
        <v>0</v>
      </c>
      <c r="AN86" s="263"/>
    </row>
    <row r="87" spans="2:40" ht="15.75" customHeight="1" x14ac:dyDescent="0.35">
      <c r="B87" s="146"/>
      <c r="C87" s="268"/>
      <c r="D87" s="268"/>
      <c r="E87" s="268"/>
      <c r="F87" s="45"/>
      <c r="G87" s="93"/>
      <c r="H87" s="285"/>
      <c r="I87" s="269"/>
      <c r="J87" s="269"/>
      <c r="K87" s="269"/>
      <c r="L87" s="269"/>
      <c r="M87" s="269"/>
      <c r="N87" s="269"/>
      <c r="O87" s="99">
        <f t="shared" si="9"/>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10"/>
        <v>0</v>
      </c>
      <c r="AL87" s="96"/>
      <c r="AM87" s="100">
        <f t="shared" si="11"/>
        <v>0</v>
      </c>
      <c r="AN87" s="263"/>
    </row>
    <row r="88" spans="2:40" ht="15.75" customHeight="1" x14ac:dyDescent="0.35">
      <c r="B88" s="146"/>
      <c r="C88" s="268"/>
      <c r="D88" s="268"/>
      <c r="E88" s="268"/>
      <c r="F88" s="45"/>
      <c r="G88" s="93"/>
      <c r="H88" s="285"/>
      <c r="I88" s="269"/>
      <c r="J88" s="269"/>
      <c r="K88" s="269"/>
      <c r="L88" s="269"/>
      <c r="M88" s="269"/>
      <c r="N88" s="269"/>
      <c r="O88" s="99">
        <f t="shared" si="9"/>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10"/>
        <v>0</v>
      </c>
      <c r="AL88" s="96"/>
      <c r="AM88" s="100">
        <f t="shared" si="11"/>
        <v>0</v>
      </c>
      <c r="AN88" s="263"/>
    </row>
    <row r="89" spans="2:40" ht="15.75" customHeight="1" x14ac:dyDescent="0.35">
      <c r="B89" s="146"/>
      <c r="C89" s="268"/>
      <c r="D89" s="268"/>
      <c r="E89" s="268"/>
      <c r="F89" s="45"/>
      <c r="G89" s="93"/>
      <c r="H89" s="285"/>
      <c r="I89" s="269"/>
      <c r="J89" s="269"/>
      <c r="K89" s="269"/>
      <c r="L89" s="269"/>
      <c r="M89" s="269"/>
      <c r="N89" s="269"/>
      <c r="O89" s="99">
        <f t="shared" si="9"/>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10"/>
        <v>0</v>
      </c>
      <c r="AL89" s="96"/>
      <c r="AM89" s="100">
        <f t="shared" si="11"/>
        <v>0</v>
      </c>
      <c r="AN89" s="263"/>
    </row>
    <row r="90" spans="2:40" ht="15.75" customHeight="1" x14ac:dyDescent="0.35">
      <c r="B90" s="146"/>
      <c r="C90" s="268"/>
      <c r="D90" s="268"/>
      <c r="E90" s="268"/>
      <c r="F90" s="45"/>
      <c r="G90" s="93"/>
      <c r="H90" s="285"/>
      <c r="I90" s="269"/>
      <c r="J90" s="269"/>
      <c r="K90" s="269"/>
      <c r="L90" s="269"/>
      <c r="M90" s="269"/>
      <c r="N90" s="269"/>
      <c r="O90" s="99">
        <f t="shared" si="9"/>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10"/>
        <v>0</v>
      </c>
      <c r="AL90" s="96"/>
      <c r="AM90" s="100">
        <f t="shared" si="11"/>
        <v>0</v>
      </c>
      <c r="AN90" s="263"/>
    </row>
    <row r="91" spans="2:40" ht="15.75" customHeight="1" x14ac:dyDescent="0.35">
      <c r="B91" s="146"/>
      <c r="C91" s="268"/>
      <c r="D91" s="268"/>
      <c r="E91" s="268"/>
      <c r="F91" s="45"/>
      <c r="G91" s="93"/>
      <c r="H91" s="285"/>
      <c r="I91" s="269"/>
      <c r="J91" s="269"/>
      <c r="K91" s="269"/>
      <c r="L91" s="269"/>
      <c r="M91" s="269"/>
      <c r="N91" s="269"/>
      <c r="O91" s="99">
        <f t="shared" si="9"/>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10"/>
        <v>0</v>
      </c>
      <c r="AL91" s="96"/>
      <c r="AM91" s="100">
        <f t="shared" si="11"/>
        <v>0</v>
      </c>
      <c r="AN91" s="263"/>
    </row>
    <row r="92" spans="2:40" ht="15.75" customHeight="1" x14ac:dyDescent="0.35">
      <c r="B92" s="146"/>
      <c r="C92" s="268"/>
      <c r="D92" s="268"/>
      <c r="E92" s="268"/>
      <c r="F92" s="45"/>
      <c r="G92" s="93"/>
      <c r="H92" s="285"/>
      <c r="I92" s="269"/>
      <c r="J92" s="269"/>
      <c r="K92" s="269"/>
      <c r="L92" s="269"/>
      <c r="M92" s="269"/>
      <c r="N92" s="269"/>
      <c r="O92" s="99">
        <f t="shared" si="9"/>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10"/>
        <v>0</v>
      </c>
      <c r="AL92" s="96"/>
      <c r="AM92" s="100">
        <f t="shared" si="11"/>
        <v>0</v>
      </c>
      <c r="AN92" s="263"/>
    </row>
    <row r="93" spans="2:40" ht="15.75" customHeight="1" x14ac:dyDescent="0.35">
      <c r="B93" s="146"/>
      <c r="C93" s="268"/>
      <c r="D93" s="268"/>
      <c r="E93" s="268"/>
      <c r="F93" s="45"/>
      <c r="G93" s="93"/>
      <c r="H93" s="285"/>
      <c r="I93" s="269"/>
      <c r="J93" s="269"/>
      <c r="K93" s="269"/>
      <c r="L93" s="269"/>
      <c r="M93" s="269"/>
      <c r="N93" s="269"/>
      <c r="O93" s="99">
        <f t="shared" si="9"/>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10"/>
        <v>0</v>
      </c>
      <c r="AL93" s="96"/>
      <c r="AM93" s="100">
        <f t="shared" si="11"/>
        <v>0</v>
      </c>
      <c r="AN93" s="263"/>
    </row>
    <row r="94" spans="2:40" ht="15.75" customHeight="1" x14ac:dyDescent="0.35">
      <c r="B94" s="146"/>
      <c r="C94" s="268"/>
      <c r="D94" s="268"/>
      <c r="E94" s="268"/>
      <c r="F94" s="45"/>
      <c r="G94" s="93"/>
      <c r="H94" s="285"/>
      <c r="I94" s="269"/>
      <c r="J94" s="269"/>
      <c r="K94" s="269"/>
      <c r="L94" s="269"/>
      <c r="M94" s="269"/>
      <c r="N94" s="269"/>
      <c r="O94" s="99">
        <f t="shared" si="9"/>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10"/>
        <v>0</v>
      </c>
      <c r="AL94" s="96"/>
      <c r="AM94" s="100">
        <f t="shared" si="11"/>
        <v>0</v>
      </c>
      <c r="AN94" s="263"/>
    </row>
    <row r="95" spans="2:40" ht="15.75" customHeight="1" x14ac:dyDescent="0.35">
      <c r="B95" s="146"/>
      <c r="C95" s="268"/>
      <c r="D95" s="268"/>
      <c r="E95" s="268"/>
      <c r="F95" s="45"/>
      <c r="G95" s="93"/>
      <c r="H95" s="285"/>
      <c r="I95" s="269"/>
      <c r="J95" s="269"/>
      <c r="K95" s="269"/>
      <c r="L95" s="269"/>
      <c r="M95" s="269"/>
      <c r="N95" s="269"/>
      <c r="O95" s="99">
        <f t="shared" si="9"/>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10"/>
        <v>0</v>
      </c>
      <c r="AL95" s="96"/>
      <c r="AM95" s="100">
        <f t="shared" si="11"/>
        <v>0</v>
      </c>
      <c r="AN95" s="263"/>
    </row>
    <row r="96" spans="2:40" ht="15.75" customHeight="1" x14ac:dyDescent="0.35">
      <c r="B96" s="146"/>
      <c r="C96" s="268"/>
      <c r="D96" s="268"/>
      <c r="E96" s="268"/>
      <c r="F96" s="45"/>
      <c r="G96" s="93"/>
      <c r="H96" s="285"/>
      <c r="I96" s="269"/>
      <c r="J96" s="269"/>
      <c r="K96" s="269"/>
      <c r="L96" s="269"/>
      <c r="M96" s="269"/>
      <c r="N96" s="269"/>
      <c r="O96" s="99">
        <f t="shared" si="9"/>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10"/>
        <v>0</v>
      </c>
      <c r="AL96" s="96"/>
      <c r="AM96" s="100">
        <f t="shared" si="11"/>
        <v>0</v>
      </c>
      <c r="AN96" s="263"/>
    </row>
    <row r="97" spans="2:40" ht="15.75" customHeight="1" x14ac:dyDescent="0.35">
      <c r="B97" s="146"/>
      <c r="C97" s="268"/>
      <c r="D97" s="268"/>
      <c r="E97" s="268"/>
      <c r="F97" s="45"/>
      <c r="G97" s="93"/>
      <c r="H97" s="285"/>
      <c r="I97" s="269"/>
      <c r="J97" s="269"/>
      <c r="K97" s="269"/>
      <c r="L97" s="269"/>
      <c r="M97" s="269"/>
      <c r="N97" s="269"/>
      <c r="O97" s="99">
        <f t="shared" si="9"/>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10"/>
        <v>0</v>
      </c>
      <c r="AL97" s="96"/>
      <c r="AM97" s="100">
        <f t="shared" si="11"/>
        <v>0</v>
      </c>
      <c r="AN97" s="263"/>
    </row>
    <row r="98" spans="2:40" ht="15.75" customHeight="1" x14ac:dyDescent="0.35">
      <c r="B98" s="146"/>
      <c r="C98" s="268"/>
      <c r="D98" s="268"/>
      <c r="E98" s="268"/>
      <c r="F98" s="45"/>
      <c r="G98" s="93"/>
      <c r="H98" s="285"/>
      <c r="I98" s="269"/>
      <c r="J98" s="269"/>
      <c r="K98" s="269"/>
      <c r="L98" s="269"/>
      <c r="M98" s="269"/>
      <c r="N98" s="269"/>
      <c r="O98" s="99">
        <f t="shared" si="9"/>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10"/>
        <v>0</v>
      </c>
      <c r="AL98" s="96"/>
      <c r="AM98" s="100">
        <f t="shared" si="11"/>
        <v>0</v>
      </c>
      <c r="AN98" s="263"/>
    </row>
    <row r="99" spans="2:40" ht="15.75" customHeight="1" x14ac:dyDescent="0.35">
      <c r="B99" s="146"/>
      <c r="C99" s="268"/>
      <c r="D99" s="268"/>
      <c r="E99" s="268"/>
      <c r="F99" s="45"/>
      <c r="G99" s="93"/>
      <c r="H99" s="285"/>
      <c r="I99" s="269"/>
      <c r="J99" s="269"/>
      <c r="K99" s="269"/>
      <c r="L99" s="269"/>
      <c r="M99" s="269"/>
      <c r="N99" s="269"/>
      <c r="O99" s="99">
        <f t="shared" si="9"/>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10"/>
        <v>0</v>
      </c>
      <c r="AL99" s="96"/>
      <c r="AM99" s="100">
        <f t="shared" si="11"/>
        <v>0</v>
      </c>
      <c r="AN99" s="263"/>
    </row>
    <row r="100" spans="2:40" ht="15.75" customHeight="1" x14ac:dyDescent="0.35">
      <c r="B100" s="146"/>
      <c r="C100" s="268"/>
      <c r="D100" s="268"/>
      <c r="E100" s="268"/>
      <c r="F100" s="45"/>
      <c r="G100" s="93"/>
      <c r="H100" s="285"/>
      <c r="I100" s="269"/>
      <c r="J100" s="269"/>
      <c r="K100" s="269"/>
      <c r="L100" s="269"/>
      <c r="M100" s="269"/>
      <c r="N100" s="269"/>
      <c r="O100" s="99">
        <f t="shared" si="9"/>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10"/>
        <v>0</v>
      </c>
      <c r="AL100" s="96"/>
      <c r="AM100" s="100">
        <f t="shared" si="11"/>
        <v>0</v>
      </c>
      <c r="AN100" s="263"/>
    </row>
    <row r="101" spans="2:40" ht="15.75" customHeight="1" x14ac:dyDescent="0.35">
      <c r="B101" s="146"/>
      <c r="C101" s="268"/>
      <c r="D101" s="268"/>
      <c r="E101" s="268"/>
      <c r="F101" s="45"/>
      <c r="G101" s="93"/>
      <c r="H101" s="285"/>
      <c r="I101" s="269"/>
      <c r="J101" s="269"/>
      <c r="K101" s="269"/>
      <c r="L101" s="269"/>
      <c r="M101" s="269"/>
      <c r="N101" s="269"/>
      <c r="O101" s="99">
        <f t="shared" si="9"/>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10"/>
        <v>0</v>
      </c>
      <c r="AL101" s="96"/>
      <c r="AM101" s="100">
        <f t="shared" si="11"/>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2">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5" si="13">SUM(Q102:AJ102)</f>
        <v>0</v>
      </c>
      <c r="AL102" s="96"/>
      <c r="AM102" s="100">
        <f t="shared" ref="AM102:AM125" si="14">AM101+O102-AK102</f>
        <v>0</v>
      </c>
      <c r="AN102" s="263"/>
    </row>
    <row r="103" spans="2:40" ht="15.75" customHeight="1" x14ac:dyDescent="0.35">
      <c r="B103" s="146"/>
      <c r="C103" s="268"/>
      <c r="D103" s="268"/>
      <c r="E103" s="268"/>
      <c r="F103" s="45"/>
      <c r="G103" s="93"/>
      <c r="H103" s="285"/>
      <c r="I103" s="269"/>
      <c r="J103" s="269"/>
      <c r="K103" s="269"/>
      <c r="L103" s="269"/>
      <c r="M103" s="269"/>
      <c r="N103" s="269"/>
      <c r="O103" s="99">
        <f t="shared" si="12"/>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3"/>
        <v>0</v>
      </c>
      <c r="AL103" s="96"/>
      <c r="AM103" s="100">
        <f t="shared" si="14"/>
        <v>0</v>
      </c>
      <c r="AN103" s="263"/>
    </row>
    <row r="104" spans="2:40" ht="15.75" customHeight="1" x14ac:dyDescent="0.35">
      <c r="B104" s="146"/>
      <c r="C104" s="268"/>
      <c r="D104" s="268"/>
      <c r="E104" s="268"/>
      <c r="F104" s="45"/>
      <c r="G104" s="93"/>
      <c r="H104" s="285"/>
      <c r="I104" s="269"/>
      <c r="J104" s="269"/>
      <c r="K104" s="269"/>
      <c r="L104" s="269"/>
      <c r="M104" s="269"/>
      <c r="N104" s="269"/>
      <c r="O104" s="99">
        <f t="shared" si="12"/>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3"/>
        <v>0</v>
      </c>
      <c r="AL104" s="96"/>
      <c r="AM104" s="100">
        <f t="shared" si="14"/>
        <v>0</v>
      </c>
      <c r="AN104" s="263"/>
    </row>
    <row r="105" spans="2:40" ht="15.75" customHeight="1" x14ac:dyDescent="0.35">
      <c r="B105" s="146"/>
      <c r="C105" s="268"/>
      <c r="D105" s="268"/>
      <c r="E105" s="268"/>
      <c r="F105" s="45"/>
      <c r="G105" s="93"/>
      <c r="H105" s="285"/>
      <c r="I105" s="269"/>
      <c r="J105" s="269"/>
      <c r="K105" s="269"/>
      <c r="L105" s="269"/>
      <c r="M105" s="269"/>
      <c r="N105" s="269"/>
      <c r="O105" s="99">
        <f t="shared" si="12"/>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3"/>
        <v>0</v>
      </c>
      <c r="AL105" s="96"/>
      <c r="AM105" s="100">
        <f t="shared" si="14"/>
        <v>0</v>
      </c>
      <c r="AN105" s="263"/>
    </row>
    <row r="106" spans="2:40" ht="15.75" customHeight="1" x14ac:dyDescent="0.35">
      <c r="B106" s="146"/>
      <c r="C106" s="268"/>
      <c r="D106" s="268"/>
      <c r="E106" s="268"/>
      <c r="F106" s="45"/>
      <c r="G106" s="93"/>
      <c r="H106" s="285"/>
      <c r="I106" s="269"/>
      <c r="J106" s="269"/>
      <c r="K106" s="269"/>
      <c r="L106" s="269"/>
      <c r="M106" s="269"/>
      <c r="N106" s="269"/>
      <c r="O106" s="99">
        <f t="shared" si="12"/>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3"/>
        <v>0</v>
      </c>
      <c r="AL106" s="96"/>
      <c r="AM106" s="100">
        <f t="shared" si="14"/>
        <v>0</v>
      </c>
      <c r="AN106" s="263"/>
    </row>
    <row r="107" spans="2:40" ht="15.75" customHeight="1" x14ac:dyDescent="0.35">
      <c r="B107" s="146"/>
      <c r="C107" s="268"/>
      <c r="D107" s="268"/>
      <c r="E107" s="268"/>
      <c r="F107" s="45"/>
      <c r="G107" s="93"/>
      <c r="H107" s="285"/>
      <c r="I107" s="269"/>
      <c r="J107" s="269"/>
      <c r="K107" s="269"/>
      <c r="L107" s="269"/>
      <c r="M107" s="269"/>
      <c r="N107" s="269"/>
      <c r="O107" s="99">
        <f t="shared" si="12"/>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3"/>
        <v>0</v>
      </c>
      <c r="AL107" s="96"/>
      <c r="AM107" s="100">
        <f t="shared" si="14"/>
        <v>0</v>
      </c>
      <c r="AN107" s="263"/>
    </row>
    <row r="108" spans="2:40" ht="15.75" customHeight="1" x14ac:dyDescent="0.35">
      <c r="B108" s="146"/>
      <c r="C108" s="268"/>
      <c r="D108" s="268"/>
      <c r="E108" s="268"/>
      <c r="F108" s="45"/>
      <c r="G108" s="93"/>
      <c r="H108" s="285"/>
      <c r="I108" s="269"/>
      <c r="J108" s="269"/>
      <c r="K108" s="269"/>
      <c r="L108" s="269"/>
      <c r="M108" s="269"/>
      <c r="N108" s="269"/>
      <c r="O108" s="99">
        <f t="shared" si="12"/>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3"/>
        <v>0</v>
      </c>
      <c r="AL108" s="96"/>
      <c r="AM108" s="100">
        <f t="shared" si="14"/>
        <v>0</v>
      </c>
      <c r="AN108" s="263"/>
    </row>
    <row r="109" spans="2:40" ht="15.75" customHeight="1" x14ac:dyDescent="0.35">
      <c r="B109" s="146"/>
      <c r="C109" s="268"/>
      <c r="D109" s="268"/>
      <c r="E109" s="268"/>
      <c r="F109" s="45"/>
      <c r="G109" s="93"/>
      <c r="H109" s="285"/>
      <c r="I109" s="269"/>
      <c r="J109" s="269"/>
      <c r="K109" s="269"/>
      <c r="L109" s="269"/>
      <c r="M109" s="269"/>
      <c r="N109" s="269"/>
      <c r="O109" s="99">
        <f t="shared" si="12"/>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3"/>
        <v>0</v>
      </c>
      <c r="AL109" s="96"/>
      <c r="AM109" s="100">
        <f t="shared" si="14"/>
        <v>0</v>
      </c>
      <c r="AN109" s="263"/>
    </row>
    <row r="110" spans="2:40" ht="15.75" customHeight="1" x14ac:dyDescent="0.35">
      <c r="B110" s="146"/>
      <c r="C110" s="268"/>
      <c r="D110" s="268"/>
      <c r="E110" s="268"/>
      <c r="F110" s="45"/>
      <c r="G110" s="93"/>
      <c r="H110" s="285"/>
      <c r="I110" s="269"/>
      <c r="J110" s="269"/>
      <c r="K110" s="269"/>
      <c r="L110" s="269"/>
      <c r="M110" s="269"/>
      <c r="N110" s="269"/>
      <c r="O110" s="99">
        <f t="shared" si="12"/>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3"/>
        <v>0</v>
      </c>
      <c r="AL110" s="96"/>
      <c r="AM110" s="100">
        <f t="shared" si="14"/>
        <v>0</v>
      </c>
      <c r="AN110" s="263"/>
    </row>
    <row r="111" spans="2:40" ht="15.75" customHeight="1" x14ac:dyDescent="0.35">
      <c r="B111" s="146"/>
      <c r="C111" s="268"/>
      <c r="D111" s="268"/>
      <c r="E111" s="268"/>
      <c r="F111" s="45"/>
      <c r="G111" s="93"/>
      <c r="H111" s="285"/>
      <c r="I111" s="269"/>
      <c r="J111" s="269"/>
      <c r="K111" s="269"/>
      <c r="L111" s="269"/>
      <c r="M111" s="269"/>
      <c r="N111" s="269"/>
      <c r="O111" s="99">
        <f t="shared" si="12"/>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3"/>
        <v>0</v>
      </c>
      <c r="AL111" s="96"/>
      <c r="AM111" s="100">
        <f t="shared" si="14"/>
        <v>0</v>
      </c>
      <c r="AN111" s="263"/>
    </row>
    <row r="112" spans="2:40" ht="15.75" customHeight="1" x14ac:dyDescent="0.35">
      <c r="B112" s="146"/>
      <c r="C112" s="268"/>
      <c r="D112" s="268"/>
      <c r="E112" s="268"/>
      <c r="F112" s="45"/>
      <c r="G112" s="93"/>
      <c r="H112" s="285"/>
      <c r="I112" s="269"/>
      <c r="J112" s="269"/>
      <c r="K112" s="269"/>
      <c r="L112" s="269"/>
      <c r="M112" s="269"/>
      <c r="N112" s="269"/>
      <c r="O112" s="99">
        <f t="shared" si="12"/>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3"/>
        <v>0</v>
      </c>
      <c r="AL112" s="96"/>
      <c r="AM112" s="100">
        <f t="shared" si="14"/>
        <v>0</v>
      </c>
      <c r="AN112" s="263"/>
    </row>
    <row r="113" spans="2:41" ht="15.75" customHeight="1" x14ac:dyDescent="0.35">
      <c r="B113" s="146"/>
      <c r="C113" s="268"/>
      <c r="D113" s="268"/>
      <c r="E113" s="268"/>
      <c r="F113" s="45"/>
      <c r="G113" s="93"/>
      <c r="H113" s="285"/>
      <c r="I113" s="269"/>
      <c r="J113" s="269"/>
      <c r="K113" s="269"/>
      <c r="L113" s="269"/>
      <c r="M113" s="269"/>
      <c r="N113" s="269"/>
      <c r="O113" s="99">
        <f t="shared" si="12"/>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3"/>
        <v>0</v>
      </c>
      <c r="AL113" s="96"/>
      <c r="AM113" s="100">
        <f t="shared" si="14"/>
        <v>0</v>
      </c>
      <c r="AN113" s="263"/>
    </row>
    <row r="114" spans="2:41" ht="15.75" customHeight="1" x14ac:dyDescent="0.35">
      <c r="B114" s="146"/>
      <c r="C114" s="268"/>
      <c r="D114" s="268"/>
      <c r="E114" s="268"/>
      <c r="F114" s="45"/>
      <c r="G114" s="93"/>
      <c r="H114" s="285"/>
      <c r="I114" s="269"/>
      <c r="J114" s="269"/>
      <c r="K114" s="269"/>
      <c r="L114" s="269"/>
      <c r="M114" s="269"/>
      <c r="N114" s="269"/>
      <c r="O114" s="99">
        <f t="shared" si="12"/>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3"/>
        <v>0</v>
      </c>
      <c r="AL114" s="96"/>
      <c r="AM114" s="100">
        <f t="shared" si="14"/>
        <v>0</v>
      </c>
      <c r="AN114" s="263"/>
    </row>
    <row r="115" spans="2:41" ht="15.75" customHeight="1" x14ac:dyDescent="0.35">
      <c r="B115" s="146"/>
      <c r="C115" s="268"/>
      <c r="D115" s="268"/>
      <c r="E115" s="268"/>
      <c r="F115" s="45"/>
      <c r="G115" s="93"/>
      <c r="H115" s="285"/>
      <c r="I115" s="269"/>
      <c r="J115" s="269"/>
      <c r="K115" s="269"/>
      <c r="L115" s="269"/>
      <c r="M115" s="269"/>
      <c r="N115" s="269"/>
      <c r="O115" s="99">
        <f t="shared" si="12"/>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3"/>
        <v>0</v>
      </c>
      <c r="AL115" s="96"/>
      <c r="AM115" s="100">
        <f t="shared" si="14"/>
        <v>0</v>
      </c>
      <c r="AN115" s="263"/>
    </row>
    <row r="116" spans="2:41" ht="15.75" customHeight="1" x14ac:dyDescent="0.35">
      <c r="B116" s="146"/>
      <c r="C116" s="268"/>
      <c r="D116" s="268"/>
      <c r="E116" s="268"/>
      <c r="F116" s="45"/>
      <c r="G116" s="93"/>
      <c r="H116" s="285"/>
      <c r="I116" s="269"/>
      <c r="J116" s="269"/>
      <c r="K116" s="269"/>
      <c r="L116" s="269"/>
      <c r="M116" s="269"/>
      <c r="N116" s="269"/>
      <c r="O116" s="99">
        <f t="shared" si="12"/>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3"/>
        <v>0</v>
      </c>
      <c r="AL116" s="96"/>
      <c r="AM116" s="100">
        <f t="shared" si="14"/>
        <v>0</v>
      </c>
      <c r="AN116" s="263"/>
    </row>
    <row r="117" spans="2:41" ht="15.75" customHeight="1" x14ac:dyDescent="0.35">
      <c r="B117" s="146"/>
      <c r="C117" s="268"/>
      <c r="D117" s="268"/>
      <c r="E117" s="268"/>
      <c r="F117" s="45"/>
      <c r="G117" s="93"/>
      <c r="H117" s="285"/>
      <c r="I117" s="269"/>
      <c r="J117" s="269"/>
      <c r="K117" s="269"/>
      <c r="L117" s="269"/>
      <c r="M117" s="269"/>
      <c r="N117" s="269"/>
      <c r="O117" s="99">
        <f t="shared" si="12"/>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3"/>
        <v>0</v>
      </c>
      <c r="AL117" s="96"/>
      <c r="AM117" s="100">
        <f t="shared" si="14"/>
        <v>0</v>
      </c>
      <c r="AN117" s="263"/>
    </row>
    <row r="118" spans="2:41" ht="15.75" customHeight="1" x14ac:dyDescent="0.35">
      <c r="B118" s="146"/>
      <c r="C118" s="268"/>
      <c r="D118" s="268"/>
      <c r="E118" s="268"/>
      <c r="F118" s="45"/>
      <c r="G118" s="93"/>
      <c r="H118" s="285"/>
      <c r="I118" s="269"/>
      <c r="J118" s="269"/>
      <c r="K118" s="269"/>
      <c r="L118" s="269"/>
      <c r="M118" s="269"/>
      <c r="N118" s="269"/>
      <c r="O118" s="99">
        <f t="shared" si="12"/>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3"/>
        <v>0</v>
      </c>
      <c r="AL118" s="96"/>
      <c r="AM118" s="100">
        <f t="shared" si="14"/>
        <v>0</v>
      </c>
      <c r="AN118" s="263"/>
    </row>
    <row r="119" spans="2:41" ht="15.75" customHeight="1" x14ac:dyDescent="0.35">
      <c r="B119" s="146"/>
      <c r="C119" s="268"/>
      <c r="D119" s="268"/>
      <c r="E119" s="268"/>
      <c r="F119" s="45"/>
      <c r="G119" s="93"/>
      <c r="H119" s="285"/>
      <c r="I119" s="269"/>
      <c r="J119" s="269"/>
      <c r="K119" s="269"/>
      <c r="L119" s="269"/>
      <c r="M119" s="269"/>
      <c r="N119" s="269"/>
      <c r="O119" s="99">
        <f t="shared" si="12"/>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3"/>
        <v>0</v>
      </c>
      <c r="AL119" s="96"/>
      <c r="AM119" s="100">
        <f t="shared" si="14"/>
        <v>0</v>
      </c>
      <c r="AN119" s="263"/>
    </row>
    <row r="120" spans="2:41" ht="15.75" customHeight="1" x14ac:dyDescent="0.35">
      <c r="B120" s="146"/>
      <c r="C120" s="268"/>
      <c r="D120" s="268"/>
      <c r="E120" s="268"/>
      <c r="F120" s="45"/>
      <c r="G120" s="93"/>
      <c r="H120" s="285"/>
      <c r="I120" s="269"/>
      <c r="J120" s="269"/>
      <c r="K120" s="269"/>
      <c r="L120" s="269"/>
      <c r="M120" s="269"/>
      <c r="N120" s="269"/>
      <c r="O120" s="99">
        <f t="shared" si="12"/>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3"/>
        <v>0</v>
      </c>
      <c r="AL120" s="96"/>
      <c r="AM120" s="100">
        <f t="shared" si="14"/>
        <v>0</v>
      </c>
      <c r="AN120" s="263"/>
    </row>
    <row r="121" spans="2:41" ht="15.75" customHeight="1" x14ac:dyDescent="0.35">
      <c r="B121" s="146"/>
      <c r="C121" s="268"/>
      <c r="D121" s="268"/>
      <c r="E121" s="268"/>
      <c r="F121" s="45"/>
      <c r="G121" s="93"/>
      <c r="H121" s="285"/>
      <c r="I121" s="269"/>
      <c r="J121" s="269"/>
      <c r="K121" s="269"/>
      <c r="L121" s="269"/>
      <c r="M121" s="269"/>
      <c r="N121" s="269"/>
      <c r="O121" s="99">
        <f t="shared" si="12"/>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3"/>
        <v>0</v>
      </c>
      <c r="AL121" s="96"/>
      <c r="AM121" s="100">
        <f t="shared" si="14"/>
        <v>0</v>
      </c>
      <c r="AN121" s="263"/>
    </row>
    <row r="122" spans="2:41" ht="15.75" customHeight="1" x14ac:dyDescent="0.35">
      <c r="B122" s="146"/>
      <c r="C122" s="268"/>
      <c r="D122" s="268"/>
      <c r="E122" s="268"/>
      <c r="F122" s="45"/>
      <c r="G122" s="93"/>
      <c r="H122" s="285"/>
      <c r="I122" s="269"/>
      <c r="J122" s="269"/>
      <c r="K122" s="269"/>
      <c r="L122" s="269"/>
      <c r="M122" s="269"/>
      <c r="N122" s="269"/>
      <c r="O122" s="99">
        <f t="shared" si="12"/>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3"/>
        <v>0</v>
      </c>
      <c r="AL122" s="96"/>
      <c r="AM122" s="100">
        <f t="shared" si="14"/>
        <v>0</v>
      </c>
      <c r="AN122" s="263"/>
    </row>
    <row r="123" spans="2:41" ht="15.75" customHeight="1" x14ac:dyDescent="0.35">
      <c r="B123" s="146"/>
      <c r="C123" s="268"/>
      <c r="D123" s="268"/>
      <c r="E123" s="268"/>
      <c r="F123" s="45"/>
      <c r="G123" s="93"/>
      <c r="H123" s="285"/>
      <c r="I123" s="269"/>
      <c r="J123" s="269"/>
      <c r="K123" s="269"/>
      <c r="L123" s="269"/>
      <c r="M123" s="269"/>
      <c r="N123" s="269"/>
      <c r="O123" s="99">
        <f t="shared" si="12"/>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3"/>
        <v>0</v>
      </c>
      <c r="AL123" s="96"/>
      <c r="AM123" s="100">
        <f t="shared" si="14"/>
        <v>0</v>
      </c>
      <c r="AN123" s="263"/>
    </row>
    <row r="124" spans="2:41" ht="15.75" customHeight="1" x14ac:dyDescent="0.35">
      <c r="B124" s="146"/>
      <c r="C124" s="268"/>
      <c r="D124" s="268"/>
      <c r="E124" s="268"/>
      <c r="F124" s="45"/>
      <c r="G124" s="93"/>
      <c r="H124" s="285"/>
      <c r="I124" s="269"/>
      <c r="J124" s="269"/>
      <c r="K124" s="269"/>
      <c r="L124" s="269"/>
      <c r="M124" s="269"/>
      <c r="N124" s="269"/>
      <c r="O124" s="99">
        <f t="shared" si="12"/>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si="13"/>
        <v>0</v>
      </c>
      <c r="AL124" s="96"/>
      <c r="AM124" s="102">
        <f t="shared" si="14"/>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2"/>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3">
        <f t="shared" si="13"/>
        <v>0</v>
      </c>
      <c r="AL125" s="96"/>
      <c r="AM125" s="104">
        <f t="shared" si="14"/>
        <v>0</v>
      </c>
      <c r="AN125" s="264"/>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66"/>
      <c r="AL126" s="94"/>
      <c r="AM126" s="64">
        <f>AM125</f>
        <v>0</v>
      </c>
      <c r="AN126" s="68" t="s">
        <v>160</v>
      </c>
      <c r="AO126" s="69"/>
    </row>
    <row r="127" spans="2:41" ht="15.75" customHeight="1" thickTop="1" x14ac:dyDescent="0.2"/>
  </sheetData>
  <mergeCells count="3">
    <mergeCell ref="AM3:AM4"/>
    <mergeCell ref="O3:O4"/>
    <mergeCell ref="AK3:AK4"/>
  </mergeCells>
  <phoneticPr fontId="0" type="noConversion"/>
  <dataValidations disablePrompts="1" count="1">
    <dataValidation type="list" allowBlank="1" showInputMessage="1" showErrorMessage="1" sqref="AN5" xr:uid="{00000000-0002-0000-0A00-000000000000}">
      <formula1>Reconciled</formula1>
    </dataValidation>
  </dataValidations>
  <pageMargins left="0.35433070866141703" right="0.35433070866141703" top="0" bottom="0" header="0.16" footer="0.12"/>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0FD34F3-1F34-4C17-A5FF-65C3D53C8AE9}">
          <x14:formula1>
            <xm:f>'1'!$B$1:$B$13</xm:f>
          </x14:formula1>
          <xm:sqref>AN6:AN125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tabColor theme="9" tint="0.59999389629810485"/>
    <pageSetUpPr autoPageBreaks="0" fitToPage="1"/>
  </sheetPr>
  <dimension ref="B1:AP127"/>
  <sheetViews>
    <sheetView showGridLines="0" zoomScaleNormal="100" workbookViewId="0">
      <pane xSplit="6" ySplit="5" topLeftCell="G6" activePane="bottomRight" state="frozen"/>
      <selection pane="topRight" activeCell="G1" sqref="G1"/>
      <selection pane="bottomLeft" activeCell="A6" sqref="A6"/>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5"/>
      <c r="Q1" s="5"/>
      <c r="R1" s="5"/>
      <c r="S1" s="5"/>
      <c r="T1" s="5"/>
      <c r="U1" s="5"/>
      <c r="V1" s="5"/>
      <c r="W1" s="5"/>
      <c r="X1" s="5"/>
      <c r="Y1" s="5"/>
      <c r="Z1" s="5"/>
      <c r="AA1" s="5"/>
      <c r="AB1" s="5"/>
      <c r="AC1" s="5"/>
      <c r="AD1" s="5"/>
      <c r="AE1" s="5"/>
      <c r="AF1" s="5"/>
      <c r="AG1" s="5"/>
      <c r="AH1" s="5"/>
      <c r="AI1" s="5"/>
      <c r="AJ1" s="5"/>
      <c r="AK1" s="5"/>
      <c r="AL1" s="5"/>
      <c r="AM1"/>
    </row>
    <row r="2" spans="2:42" ht="21" customHeight="1" thickBot="1" x14ac:dyDescent="0.5">
      <c r="B2" s="3" t="str">
        <f>MonthsHeaders!K8</f>
        <v>October</v>
      </c>
      <c r="C2" s="335">
        <f>MonthsHeaders!K9</f>
        <v>2025</v>
      </c>
      <c r="D2" s="4"/>
      <c r="E2" s="574" t="str">
        <f>MonthsHeaders!K7</f>
        <v>Month10</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6"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ref="AI5:AJ5" si="2">SUM(AI6:AI125)</f>
        <v>0</v>
      </c>
      <c r="AJ5" s="49">
        <f t="shared" si="2"/>
        <v>0</v>
      </c>
      <c r="AK5" s="105">
        <f t="shared" si="1"/>
        <v>0</v>
      </c>
      <c r="AL5" s="92"/>
      <c r="AM5" s="70">
        <f>Month9!AM126</f>
        <v>0</v>
      </c>
      <c r="AN5" s="68" t="s">
        <v>48</v>
      </c>
      <c r="AO5" s="69"/>
      <c r="AP5" s="7"/>
    </row>
    <row r="6" spans="2:42" ht="18.75" customHeight="1" x14ac:dyDescent="0.35">
      <c r="B6" s="145"/>
      <c r="C6" s="268"/>
      <c r="D6" s="268"/>
      <c r="E6" s="268"/>
      <c r="F6" s="61"/>
      <c r="G6" s="93"/>
      <c r="H6" s="284"/>
      <c r="I6" s="269"/>
      <c r="J6" s="269"/>
      <c r="K6" s="269"/>
      <c r="L6" s="269"/>
      <c r="M6" s="269"/>
      <c r="N6" s="269"/>
      <c r="O6" s="95">
        <f t="shared" ref="O6:O37" si="3">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4">SUM(Q6:AJ6)</f>
        <v>0</v>
      </c>
      <c r="AL6" s="96"/>
      <c r="AM6" s="98">
        <f t="shared" ref="AM6:AM37" si="5">AM5+O6-AK6</f>
        <v>0</v>
      </c>
      <c r="AN6" s="263"/>
      <c r="AP6" s="7"/>
    </row>
    <row r="7" spans="2:42" ht="15.75" customHeight="1" x14ac:dyDescent="0.35">
      <c r="B7" s="146"/>
      <c r="C7" s="268"/>
      <c r="D7" s="268"/>
      <c r="E7" s="268"/>
      <c r="F7" s="45"/>
      <c r="G7" s="93"/>
      <c r="H7" s="285"/>
      <c r="I7" s="269"/>
      <c r="J7" s="269"/>
      <c r="K7" s="269"/>
      <c r="L7" s="269"/>
      <c r="M7" s="269"/>
      <c r="N7" s="269"/>
      <c r="O7" s="99">
        <f t="shared" si="3"/>
        <v>0</v>
      </c>
      <c r="P7" s="96"/>
      <c r="Q7" s="285"/>
      <c r="R7" s="269"/>
      <c r="S7" s="269"/>
      <c r="T7" s="269"/>
      <c r="U7" s="269"/>
      <c r="V7" s="269"/>
      <c r="W7" s="269"/>
      <c r="X7" s="269"/>
      <c r="Y7" s="269"/>
      <c r="Z7" s="269"/>
      <c r="AA7" s="269"/>
      <c r="AB7" s="269"/>
      <c r="AC7" s="269"/>
      <c r="AD7" s="269"/>
      <c r="AE7" s="269"/>
      <c r="AF7" s="269"/>
      <c r="AG7" s="269"/>
      <c r="AH7" s="269"/>
      <c r="AI7" s="269"/>
      <c r="AJ7" s="269"/>
      <c r="AK7" s="99">
        <f t="shared" si="4"/>
        <v>0</v>
      </c>
      <c r="AL7" s="96"/>
      <c r="AM7" s="98">
        <f t="shared" si="5"/>
        <v>0</v>
      </c>
      <c r="AN7" s="263"/>
      <c r="AP7" s="7"/>
    </row>
    <row r="8" spans="2:42" ht="15.75" customHeight="1" x14ac:dyDescent="0.35">
      <c r="B8" s="146"/>
      <c r="C8" s="268"/>
      <c r="D8" s="268"/>
      <c r="E8" s="268"/>
      <c r="F8" s="45"/>
      <c r="G8" s="93"/>
      <c r="H8" s="285"/>
      <c r="I8" s="269"/>
      <c r="J8" s="269"/>
      <c r="K8" s="269"/>
      <c r="L8" s="269"/>
      <c r="M8" s="269"/>
      <c r="N8" s="269"/>
      <c r="O8" s="99">
        <f t="shared" si="3"/>
        <v>0</v>
      </c>
      <c r="P8" s="96"/>
      <c r="Q8" s="285"/>
      <c r="R8" s="269"/>
      <c r="S8" s="269"/>
      <c r="T8" s="269"/>
      <c r="U8" s="269"/>
      <c r="V8" s="269"/>
      <c r="W8" s="269"/>
      <c r="X8" s="269"/>
      <c r="Y8" s="269"/>
      <c r="Z8" s="269"/>
      <c r="AA8" s="269"/>
      <c r="AB8" s="269"/>
      <c r="AC8" s="269"/>
      <c r="AD8" s="269"/>
      <c r="AE8" s="269"/>
      <c r="AF8" s="269"/>
      <c r="AG8" s="269"/>
      <c r="AH8" s="269"/>
      <c r="AI8" s="269"/>
      <c r="AJ8" s="269"/>
      <c r="AK8" s="99">
        <f t="shared" si="4"/>
        <v>0</v>
      </c>
      <c r="AL8" s="96"/>
      <c r="AM8" s="98">
        <f t="shared" si="5"/>
        <v>0</v>
      </c>
      <c r="AN8" s="263"/>
      <c r="AP8" s="7"/>
    </row>
    <row r="9" spans="2:42" ht="15.75" customHeight="1" x14ac:dyDescent="0.35">
      <c r="B9" s="146"/>
      <c r="C9" s="268"/>
      <c r="D9" s="268"/>
      <c r="E9" s="268"/>
      <c r="F9" s="45"/>
      <c r="G9" s="93"/>
      <c r="H9" s="285"/>
      <c r="I9" s="269"/>
      <c r="J9" s="269"/>
      <c r="K9" s="269"/>
      <c r="L9" s="269"/>
      <c r="M9" s="269"/>
      <c r="N9" s="269"/>
      <c r="O9" s="99">
        <f t="shared" si="3"/>
        <v>0</v>
      </c>
      <c r="P9" s="96"/>
      <c r="Q9" s="285"/>
      <c r="R9" s="269"/>
      <c r="S9" s="269"/>
      <c r="T9" s="269"/>
      <c r="U9" s="269"/>
      <c r="V9" s="269"/>
      <c r="W9" s="269"/>
      <c r="X9" s="269"/>
      <c r="Y9" s="269"/>
      <c r="Z9" s="269"/>
      <c r="AA9" s="269"/>
      <c r="AB9" s="269"/>
      <c r="AC9" s="269"/>
      <c r="AD9" s="269"/>
      <c r="AE9" s="269"/>
      <c r="AF9" s="269"/>
      <c r="AG9" s="269"/>
      <c r="AH9" s="269"/>
      <c r="AI9" s="269"/>
      <c r="AJ9" s="269"/>
      <c r="AK9" s="99">
        <f t="shared" si="4"/>
        <v>0</v>
      </c>
      <c r="AL9" s="96"/>
      <c r="AM9" s="98">
        <f t="shared" si="5"/>
        <v>0</v>
      </c>
      <c r="AN9" s="263"/>
    </row>
    <row r="10" spans="2:42" ht="15.75" customHeight="1" x14ac:dyDescent="0.35">
      <c r="B10" s="146"/>
      <c r="C10" s="268"/>
      <c r="D10" s="268"/>
      <c r="E10" s="268"/>
      <c r="F10" s="45"/>
      <c r="G10" s="93"/>
      <c r="H10" s="285"/>
      <c r="I10" s="269"/>
      <c r="J10" s="269"/>
      <c r="K10" s="269"/>
      <c r="L10" s="269"/>
      <c r="M10" s="269"/>
      <c r="N10" s="269"/>
      <c r="O10" s="99">
        <f t="shared" si="3"/>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4"/>
        <v>0</v>
      </c>
      <c r="AL10" s="96"/>
      <c r="AM10" s="98">
        <f t="shared" si="5"/>
        <v>0</v>
      </c>
      <c r="AN10" s="263"/>
    </row>
    <row r="11" spans="2:42" ht="15.75" customHeight="1" x14ac:dyDescent="0.35">
      <c r="B11" s="146"/>
      <c r="C11" s="268"/>
      <c r="D11" s="268"/>
      <c r="E11" s="268"/>
      <c r="F11" s="45"/>
      <c r="G11" s="93"/>
      <c r="H11" s="285"/>
      <c r="I11" s="269"/>
      <c r="J11" s="269"/>
      <c r="K11" s="269"/>
      <c r="L11" s="269"/>
      <c r="M11" s="269"/>
      <c r="N11" s="269"/>
      <c r="O11" s="99">
        <f t="shared" si="3"/>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4"/>
        <v>0</v>
      </c>
      <c r="AL11" s="96"/>
      <c r="AM11" s="98">
        <f t="shared" si="5"/>
        <v>0</v>
      </c>
      <c r="AN11" s="263"/>
    </row>
    <row r="12" spans="2:42" ht="15.75" customHeight="1" x14ac:dyDescent="0.35">
      <c r="B12" s="146"/>
      <c r="C12" s="268"/>
      <c r="D12" s="268"/>
      <c r="E12" s="268"/>
      <c r="F12" s="45"/>
      <c r="G12" s="93"/>
      <c r="H12" s="285"/>
      <c r="I12" s="269"/>
      <c r="J12" s="269"/>
      <c r="K12" s="269"/>
      <c r="L12" s="269"/>
      <c r="M12" s="269"/>
      <c r="N12" s="269"/>
      <c r="O12" s="99">
        <f t="shared" si="3"/>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4"/>
        <v>0</v>
      </c>
      <c r="AL12" s="96"/>
      <c r="AM12" s="98">
        <f t="shared" si="5"/>
        <v>0</v>
      </c>
      <c r="AN12" s="263"/>
    </row>
    <row r="13" spans="2:42" ht="15.75" customHeight="1" x14ac:dyDescent="0.35">
      <c r="B13" s="146"/>
      <c r="C13" s="268"/>
      <c r="D13" s="268"/>
      <c r="E13" s="268"/>
      <c r="F13" s="45"/>
      <c r="G13" s="93"/>
      <c r="H13" s="285"/>
      <c r="I13" s="269"/>
      <c r="J13" s="269"/>
      <c r="K13" s="269"/>
      <c r="L13" s="269"/>
      <c r="M13" s="269"/>
      <c r="N13" s="269"/>
      <c r="O13" s="99">
        <f t="shared" si="3"/>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4"/>
        <v>0</v>
      </c>
      <c r="AL13" s="96"/>
      <c r="AM13" s="100">
        <f t="shared" si="5"/>
        <v>0</v>
      </c>
      <c r="AN13" s="263"/>
    </row>
    <row r="14" spans="2:42" ht="15.75" customHeight="1" x14ac:dyDescent="0.35">
      <c r="B14" s="146"/>
      <c r="C14" s="268"/>
      <c r="D14" s="268"/>
      <c r="E14" s="268"/>
      <c r="F14" s="45"/>
      <c r="G14" s="93"/>
      <c r="H14" s="285"/>
      <c r="I14" s="269"/>
      <c r="J14" s="269"/>
      <c r="K14" s="269"/>
      <c r="L14" s="269"/>
      <c r="M14" s="269"/>
      <c r="N14" s="269"/>
      <c r="O14" s="99">
        <f t="shared" si="3"/>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4"/>
        <v>0</v>
      </c>
      <c r="AL14" s="96"/>
      <c r="AM14" s="100">
        <f t="shared" si="5"/>
        <v>0</v>
      </c>
      <c r="AN14" s="263"/>
    </row>
    <row r="15" spans="2:42" ht="15.75" customHeight="1" x14ac:dyDescent="0.35">
      <c r="B15" s="146"/>
      <c r="C15" s="268"/>
      <c r="D15" s="268"/>
      <c r="E15" s="268"/>
      <c r="F15" s="45"/>
      <c r="G15" s="93"/>
      <c r="H15" s="285"/>
      <c r="I15" s="269"/>
      <c r="J15" s="269"/>
      <c r="K15" s="269"/>
      <c r="L15" s="269"/>
      <c r="M15" s="269"/>
      <c r="N15" s="269"/>
      <c r="O15" s="99">
        <f t="shared" si="3"/>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4"/>
        <v>0</v>
      </c>
      <c r="AL15" s="96"/>
      <c r="AM15" s="100">
        <f t="shared" si="5"/>
        <v>0</v>
      </c>
      <c r="AN15" s="263"/>
    </row>
    <row r="16" spans="2:42" ht="15.75" customHeight="1" x14ac:dyDescent="0.35">
      <c r="B16" s="146"/>
      <c r="C16" s="268"/>
      <c r="D16" s="268"/>
      <c r="E16" s="268"/>
      <c r="F16" s="45"/>
      <c r="G16" s="93"/>
      <c r="H16" s="285"/>
      <c r="I16" s="269"/>
      <c r="J16" s="269"/>
      <c r="K16" s="269"/>
      <c r="L16" s="269"/>
      <c r="M16" s="269"/>
      <c r="N16" s="269"/>
      <c r="O16" s="99">
        <f t="shared" si="3"/>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4"/>
        <v>0</v>
      </c>
      <c r="AL16" s="96"/>
      <c r="AM16" s="100">
        <f t="shared" si="5"/>
        <v>0</v>
      </c>
      <c r="AN16" s="263"/>
    </row>
    <row r="17" spans="2:40" ht="15.75" customHeight="1" x14ac:dyDescent="0.35">
      <c r="B17" s="146"/>
      <c r="C17" s="268"/>
      <c r="D17" s="268"/>
      <c r="E17" s="268"/>
      <c r="F17" s="45"/>
      <c r="G17" s="93"/>
      <c r="H17" s="285"/>
      <c r="I17" s="269"/>
      <c r="J17" s="269"/>
      <c r="K17" s="269"/>
      <c r="L17" s="269"/>
      <c r="M17" s="269"/>
      <c r="N17" s="269"/>
      <c r="O17" s="99">
        <f t="shared" si="3"/>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4"/>
        <v>0</v>
      </c>
      <c r="AL17" s="96"/>
      <c r="AM17" s="100">
        <f t="shared" si="5"/>
        <v>0</v>
      </c>
      <c r="AN17" s="263"/>
    </row>
    <row r="18" spans="2:40" ht="15.75" customHeight="1" x14ac:dyDescent="0.35">
      <c r="B18" s="146"/>
      <c r="C18" s="268"/>
      <c r="D18" s="268"/>
      <c r="E18" s="268"/>
      <c r="F18" s="45"/>
      <c r="G18" s="93"/>
      <c r="H18" s="285"/>
      <c r="I18" s="269"/>
      <c r="J18" s="269"/>
      <c r="K18" s="269"/>
      <c r="L18" s="269"/>
      <c r="M18" s="269"/>
      <c r="N18" s="269"/>
      <c r="O18" s="99">
        <f t="shared" si="3"/>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4"/>
        <v>0</v>
      </c>
      <c r="AL18" s="96"/>
      <c r="AM18" s="100">
        <f t="shared" si="5"/>
        <v>0</v>
      </c>
      <c r="AN18" s="263"/>
    </row>
    <row r="19" spans="2:40" ht="15.75" customHeight="1" x14ac:dyDescent="0.35">
      <c r="B19" s="146"/>
      <c r="C19" s="268"/>
      <c r="D19" s="268"/>
      <c r="E19" s="268"/>
      <c r="F19" s="45"/>
      <c r="G19" s="93"/>
      <c r="H19" s="285"/>
      <c r="I19" s="269"/>
      <c r="J19" s="269"/>
      <c r="K19" s="269"/>
      <c r="L19" s="269"/>
      <c r="M19" s="269"/>
      <c r="N19" s="269"/>
      <c r="O19" s="99">
        <f t="shared" si="3"/>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4"/>
        <v>0</v>
      </c>
      <c r="AL19" s="96"/>
      <c r="AM19" s="100">
        <f t="shared" si="5"/>
        <v>0</v>
      </c>
      <c r="AN19" s="263"/>
    </row>
    <row r="20" spans="2:40" ht="15.75" customHeight="1" x14ac:dyDescent="0.35">
      <c r="B20" s="146"/>
      <c r="C20" s="268"/>
      <c r="D20" s="268"/>
      <c r="E20" s="268"/>
      <c r="F20" s="45"/>
      <c r="G20" s="93"/>
      <c r="H20" s="285"/>
      <c r="I20" s="269"/>
      <c r="J20" s="269"/>
      <c r="K20" s="269"/>
      <c r="L20" s="269"/>
      <c r="M20" s="269"/>
      <c r="N20" s="269"/>
      <c r="O20" s="99">
        <f t="shared" si="3"/>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4"/>
        <v>0</v>
      </c>
      <c r="AL20" s="96"/>
      <c r="AM20" s="100">
        <f t="shared" si="5"/>
        <v>0</v>
      </c>
      <c r="AN20" s="263"/>
    </row>
    <row r="21" spans="2:40" ht="15.75" customHeight="1" x14ac:dyDescent="0.35">
      <c r="B21" s="146"/>
      <c r="C21" s="268"/>
      <c r="D21" s="268"/>
      <c r="E21" s="268"/>
      <c r="F21" s="45"/>
      <c r="G21" s="93"/>
      <c r="H21" s="285"/>
      <c r="I21" s="269"/>
      <c r="J21" s="269"/>
      <c r="K21" s="269"/>
      <c r="L21" s="269"/>
      <c r="M21" s="269"/>
      <c r="N21" s="269"/>
      <c r="O21" s="99">
        <f t="shared" si="3"/>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4"/>
        <v>0</v>
      </c>
      <c r="AL21" s="96"/>
      <c r="AM21" s="100">
        <f t="shared" si="5"/>
        <v>0</v>
      </c>
      <c r="AN21" s="263"/>
    </row>
    <row r="22" spans="2:40" ht="15.75" customHeight="1" x14ac:dyDescent="0.35">
      <c r="B22" s="146"/>
      <c r="C22" s="268"/>
      <c r="D22" s="268"/>
      <c r="E22" s="268"/>
      <c r="F22" s="45"/>
      <c r="G22" s="93"/>
      <c r="H22" s="285"/>
      <c r="I22" s="269"/>
      <c r="J22" s="269"/>
      <c r="K22" s="269"/>
      <c r="L22" s="269"/>
      <c r="M22" s="269"/>
      <c r="N22" s="269"/>
      <c r="O22" s="99">
        <f t="shared" si="3"/>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4"/>
        <v>0</v>
      </c>
      <c r="AL22" s="96"/>
      <c r="AM22" s="100">
        <f t="shared" si="5"/>
        <v>0</v>
      </c>
      <c r="AN22" s="263"/>
    </row>
    <row r="23" spans="2:40" ht="15.75" customHeight="1" x14ac:dyDescent="0.35">
      <c r="B23" s="146"/>
      <c r="C23" s="268"/>
      <c r="D23" s="268"/>
      <c r="E23" s="268"/>
      <c r="F23" s="45"/>
      <c r="G23" s="93"/>
      <c r="H23" s="285"/>
      <c r="I23" s="269"/>
      <c r="J23" s="269"/>
      <c r="K23" s="269"/>
      <c r="L23" s="269"/>
      <c r="M23" s="269"/>
      <c r="N23" s="269"/>
      <c r="O23" s="99">
        <f t="shared" si="3"/>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4"/>
        <v>0</v>
      </c>
      <c r="AL23" s="96"/>
      <c r="AM23" s="100">
        <f t="shared" si="5"/>
        <v>0</v>
      </c>
      <c r="AN23" s="263"/>
    </row>
    <row r="24" spans="2:40" ht="15.75" customHeight="1" x14ac:dyDescent="0.35">
      <c r="B24" s="146"/>
      <c r="C24" s="268"/>
      <c r="D24" s="268"/>
      <c r="E24" s="268"/>
      <c r="F24" s="45"/>
      <c r="G24" s="93"/>
      <c r="H24" s="285"/>
      <c r="I24" s="269"/>
      <c r="J24" s="269"/>
      <c r="K24" s="269"/>
      <c r="L24" s="269"/>
      <c r="M24" s="269"/>
      <c r="N24" s="269"/>
      <c r="O24" s="99">
        <f t="shared" si="3"/>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4"/>
        <v>0</v>
      </c>
      <c r="AL24" s="96"/>
      <c r="AM24" s="100">
        <f t="shared" si="5"/>
        <v>0</v>
      </c>
      <c r="AN24" s="263"/>
    </row>
    <row r="25" spans="2:40" ht="15.75" customHeight="1" x14ac:dyDescent="0.35">
      <c r="B25" s="146"/>
      <c r="C25" s="268"/>
      <c r="D25" s="268"/>
      <c r="E25" s="268"/>
      <c r="F25" s="45"/>
      <c r="G25" s="93"/>
      <c r="H25" s="285"/>
      <c r="I25" s="269"/>
      <c r="J25" s="269"/>
      <c r="K25" s="269"/>
      <c r="L25" s="269"/>
      <c r="M25" s="269"/>
      <c r="N25" s="269"/>
      <c r="O25" s="99">
        <f t="shared" si="3"/>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4"/>
        <v>0</v>
      </c>
      <c r="AL25" s="96"/>
      <c r="AM25" s="100">
        <f t="shared" si="5"/>
        <v>0</v>
      </c>
      <c r="AN25" s="263"/>
    </row>
    <row r="26" spans="2:40" ht="15.75" customHeight="1" x14ac:dyDescent="0.35">
      <c r="B26" s="146"/>
      <c r="C26" s="268"/>
      <c r="D26" s="268"/>
      <c r="E26" s="268"/>
      <c r="F26" s="45"/>
      <c r="G26" s="93"/>
      <c r="H26" s="285"/>
      <c r="I26" s="269"/>
      <c r="J26" s="269"/>
      <c r="K26" s="269"/>
      <c r="L26" s="269"/>
      <c r="M26" s="269"/>
      <c r="N26" s="269"/>
      <c r="O26" s="99">
        <f t="shared" si="3"/>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4"/>
        <v>0</v>
      </c>
      <c r="AL26" s="96"/>
      <c r="AM26" s="100">
        <f t="shared" si="5"/>
        <v>0</v>
      </c>
      <c r="AN26" s="263"/>
    </row>
    <row r="27" spans="2:40" ht="15.75" customHeight="1" x14ac:dyDescent="0.35">
      <c r="B27" s="146"/>
      <c r="C27" s="268"/>
      <c r="D27" s="268"/>
      <c r="E27" s="268"/>
      <c r="F27" s="45"/>
      <c r="G27" s="93"/>
      <c r="H27" s="285"/>
      <c r="I27" s="269"/>
      <c r="J27" s="269"/>
      <c r="K27" s="269"/>
      <c r="L27" s="269"/>
      <c r="M27" s="269"/>
      <c r="N27" s="269"/>
      <c r="O27" s="99">
        <f t="shared" si="3"/>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4"/>
        <v>0</v>
      </c>
      <c r="AL27" s="96"/>
      <c r="AM27" s="100">
        <f t="shared" si="5"/>
        <v>0</v>
      </c>
      <c r="AN27" s="263"/>
    </row>
    <row r="28" spans="2:40" ht="15.75" customHeight="1" x14ac:dyDescent="0.35">
      <c r="B28" s="146"/>
      <c r="C28" s="268"/>
      <c r="D28" s="268"/>
      <c r="E28" s="268"/>
      <c r="F28" s="45"/>
      <c r="G28" s="93"/>
      <c r="H28" s="285"/>
      <c r="I28" s="269"/>
      <c r="J28" s="269"/>
      <c r="K28" s="269"/>
      <c r="L28" s="269"/>
      <c r="M28" s="269"/>
      <c r="N28" s="269"/>
      <c r="O28" s="99">
        <f t="shared" si="3"/>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4"/>
        <v>0</v>
      </c>
      <c r="AL28" s="96"/>
      <c r="AM28" s="100">
        <f t="shared" si="5"/>
        <v>0</v>
      </c>
      <c r="AN28" s="263"/>
    </row>
    <row r="29" spans="2:40" ht="15.75" customHeight="1" x14ac:dyDescent="0.35">
      <c r="B29" s="146"/>
      <c r="C29" s="268"/>
      <c r="D29" s="268"/>
      <c r="E29" s="268"/>
      <c r="F29" s="45"/>
      <c r="G29" s="93"/>
      <c r="H29" s="285"/>
      <c r="I29" s="269"/>
      <c r="J29" s="269"/>
      <c r="K29" s="269"/>
      <c r="L29" s="269"/>
      <c r="M29" s="269"/>
      <c r="N29" s="269"/>
      <c r="O29" s="99">
        <f t="shared" si="3"/>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4"/>
        <v>0</v>
      </c>
      <c r="AL29" s="96"/>
      <c r="AM29" s="100">
        <f t="shared" si="5"/>
        <v>0</v>
      </c>
      <c r="AN29" s="263"/>
    </row>
    <row r="30" spans="2:40" ht="15.75" customHeight="1" x14ac:dyDescent="0.35">
      <c r="B30" s="146"/>
      <c r="C30" s="268"/>
      <c r="D30" s="268"/>
      <c r="E30" s="268"/>
      <c r="F30" s="45"/>
      <c r="G30" s="93"/>
      <c r="H30" s="285"/>
      <c r="I30" s="269"/>
      <c r="J30" s="269"/>
      <c r="K30" s="269"/>
      <c r="L30" s="269"/>
      <c r="M30" s="269"/>
      <c r="N30" s="269"/>
      <c r="O30" s="99">
        <f t="shared" si="3"/>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4"/>
        <v>0</v>
      </c>
      <c r="AL30" s="96"/>
      <c r="AM30" s="100">
        <f t="shared" si="5"/>
        <v>0</v>
      </c>
      <c r="AN30" s="263"/>
    </row>
    <row r="31" spans="2:40" ht="15.75" customHeight="1" x14ac:dyDescent="0.35">
      <c r="B31" s="146"/>
      <c r="C31" s="268"/>
      <c r="D31" s="268"/>
      <c r="E31" s="268"/>
      <c r="F31" s="45"/>
      <c r="G31" s="93"/>
      <c r="H31" s="285"/>
      <c r="I31" s="269"/>
      <c r="J31" s="269"/>
      <c r="K31" s="269"/>
      <c r="L31" s="269"/>
      <c r="M31" s="269"/>
      <c r="N31" s="269"/>
      <c r="O31" s="99">
        <f t="shared" si="3"/>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4"/>
        <v>0</v>
      </c>
      <c r="AL31" s="96"/>
      <c r="AM31" s="100">
        <f t="shared" si="5"/>
        <v>0</v>
      </c>
      <c r="AN31" s="263"/>
    </row>
    <row r="32" spans="2:40" ht="15.75" customHeight="1" x14ac:dyDescent="0.35">
      <c r="B32" s="146"/>
      <c r="C32" s="268"/>
      <c r="D32" s="268"/>
      <c r="E32" s="268"/>
      <c r="F32" s="45"/>
      <c r="G32" s="93"/>
      <c r="H32" s="285"/>
      <c r="I32" s="269"/>
      <c r="J32" s="269"/>
      <c r="K32" s="269"/>
      <c r="L32" s="269"/>
      <c r="M32" s="269"/>
      <c r="N32" s="269"/>
      <c r="O32" s="99">
        <f t="shared" si="3"/>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4"/>
        <v>0</v>
      </c>
      <c r="AL32" s="96"/>
      <c r="AM32" s="100">
        <f t="shared" si="5"/>
        <v>0</v>
      </c>
      <c r="AN32" s="263"/>
    </row>
    <row r="33" spans="2:40" ht="15.75" customHeight="1" x14ac:dyDescent="0.35">
      <c r="B33" s="146"/>
      <c r="C33" s="268"/>
      <c r="D33" s="268"/>
      <c r="E33" s="268"/>
      <c r="F33" s="45"/>
      <c r="G33" s="93"/>
      <c r="H33" s="285"/>
      <c r="I33" s="269"/>
      <c r="J33" s="269"/>
      <c r="K33" s="269"/>
      <c r="L33" s="269"/>
      <c r="M33" s="269"/>
      <c r="N33" s="269"/>
      <c r="O33" s="99">
        <f t="shared" si="3"/>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4"/>
        <v>0</v>
      </c>
      <c r="AL33" s="96"/>
      <c r="AM33" s="100">
        <f t="shared" si="5"/>
        <v>0</v>
      </c>
      <c r="AN33" s="263"/>
    </row>
    <row r="34" spans="2:40" ht="15.75" customHeight="1" x14ac:dyDescent="0.35">
      <c r="B34" s="146"/>
      <c r="C34" s="268"/>
      <c r="D34" s="268"/>
      <c r="E34" s="268"/>
      <c r="F34" s="45"/>
      <c r="G34" s="93"/>
      <c r="H34" s="285"/>
      <c r="I34" s="269"/>
      <c r="J34" s="269"/>
      <c r="K34" s="269"/>
      <c r="L34" s="269"/>
      <c r="M34" s="269"/>
      <c r="N34" s="269"/>
      <c r="O34" s="99">
        <f t="shared" si="3"/>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4"/>
        <v>0</v>
      </c>
      <c r="AL34" s="96"/>
      <c r="AM34" s="100">
        <f t="shared" si="5"/>
        <v>0</v>
      </c>
      <c r="AN34" s="263"/>
    </row>
    <row r="35" spans="2:40" ht="15.75" customHeight="1" x14ac:dyDescent="0.35">
      <c r="B35" s="146"/>
      <c r="C35" s="268"/>
      <c r="D35" s="268"/>
      <c r="E35" s="268"/>
      <c r="F35" s="45"/>
      <c r="G35" s="93"/>
      <c r="H35" s="285"/>
      <c r="I35" s="269"/>
      <c r="J35" s="269"/>
      <c r="K35" s="269"/>
      <c r="L35" s="269"/>
      <c r="M35" s="269"/>
      <c r="N35" s="269"/>
      <c r="O35" s="99">
        <f t="shared" si="3"/>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4"/>
        <v>0</v>
      </c>
      <c r="AL35" s="96"/>
      <c r="AM35" s="100">
        <f t="shared" si="5"/>
        <v>0</v>
      </c>
      <c r="AN35" s="263"/>
    </row>
    <row r="36" spans="2:40" ht="15.75" customHeight="1" x14ac:dyDescent="0.35">
      <c r="B36" s="146"/>
      <c r="C36" s="268"/>
      <c r="D36" s="268"/>
      <c r="E36" s="268"/>
      <c r="F36" s="45"/>
      <c r="G36" s="93"/>
      <c r="H36" s="285"/>
      <c r="I36" s="269"/>
      <c r="J36" s="269"/>
      <c r="K36" s="269"/>
      <c r="L36" s="269"/>
      <c r="M36" s="269"/>
      <c r="N36" s="269"/>
      <c r="O36" s="99">
        <f t="shared" si="3"/>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4"/>
        <v>0</v>
      </c>
      <c r="AL36" s="96"/>
      <c r="AM36" s="100">
        <f t="shared" si="5"/>
        <v>0</v>
      </c>
      <c r="AN36" s="263"/>
    </row>
    <row r="37" spans="2:40" ht="15.75" customHeight="1" x14ac:dyDescent="0.35">
      <c r="B37" s="146"/>
      <c r="C37" s="268"/>
      <c r="D37" s="268"/>
      <c r="E37" s="268"/>
      <c r="F37" s="45"/>
      <c r="G37" s="93"/>
      <c r="H37" s="285"/>
      <c r="I37" s="269"/>
      <c r="J37" s="269"/>
      <c r="K37" s="269"/>
      <c r="L37" s="269"/>
      <c r="M37" s="269"/>
      <c r="N37" s="269"/>
      <c r="O37" s="99">
        <f t="shared" si="3"/>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4"/>
        <v>0</v>
      </c>
      <c r="AL37" s="96"/>
      <c r="AM37" s="100">
        <f t="shared" si="5"/>
        <v>0</v>
      </c>
      <c r="AN37" s="263"/>
    </row>
    <row r="38" spans="2:40" ht="15.75" customHeight="1" x14ac:dyDescent="0.35">
      <c r="B38" s="146"/>
      <c r="C38" s="268"/>
      <c r="D38" s="268"/>
      <c r="E38" s="268"/>
      <c r="F38" s="45"/>
      <c r="G38" s="93"/>
      <c r="H38" s="285"/>
      <c r="I38" s="269"/>
      <c r="J38" s="269"/>
      <c r="K38" s="269"/>
      <c r="L38" s="269"/>
      <c r="M38" s="269"/>
      <c r="N38" s="269"/>
      <c r="O38" s="99">
        <f t="shared" ref="O38:O69" si="6">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7">SUM(Q38:AJ38)</f>
        <v>0</v>
      </c>
      <c r="AL38" s="96"/>
      <c r="AM38" s="100">
        <f t="shared" ref="AM38:AM69" si="8">AM37+O38-AK38</f>
        <v>0</v>
      </c>
      <c r="AN38" s="263"/>
    </row>
    <row r="39" spans="2:40" ht="15.75" customHeight="1" x14ac:dyDescent="0.35">
      <c r="B39" s="146"/>
      <c r="C39" s="268"/>
      <c r="D39" s="268"/>
      <c r="E39" s="268"/>
      <c r="F39" s="45"/>
      <c r="G39" s="93"/>
      <c r="H39" s="285"/>
      <c r="I39" s="269"/>
      <c r="J39" s="269"/>
      <c r="K39" s="269"/>
      <c r="L39" s="269"/>
      <c r="M39" s="269"/>
      <c r="N39" s="269"/>
      <c r="O39" s="99">
        <f t="shared" si="6"/>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7"/>
        <v>0</v>
      </c>
      <c r="AL39" s="96"/>
      <c r="AM39" s="100">
        <f t="shared" si="8"/>
        <v>0</v>
      </c>
      <c r="AN39" s="263"/>
    </row>
    <row r="40" spans="2:40" ht="15.75" customHeight="1" x14ac:dyDescent="0.35">
      <c r="B40" s="146"/>
      <c r="C40" s="268"/>
      <c r="D40" s="268"/>
      <c r="E40" s="268"/>
      <c r="F40" s="45"/>
      <c r="G40" s="93"/>
      <c r="H40" s="285"/>
      <c r="I40" s="269"/>
      <c r="J40" s="269"/>
      <c r="K40" s="269"/>
      <c r="L40" s="269"/>
      <c r="M40" s="269"/>
      <c r="N40" s="269"/>
      <c r="O40" s="99">
        <f t="shared" si="6"/>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7"/>
        <v>0</v>
      </c>
      <c r="AL40" s="96"/>
      <c r="AM40" s="100">
        <f t="shared" si="8"/>
        <v>0</v>
      </c>
      <c r="AN40" s="263"/>
    </row>
    <row r="41" spans="2:40" ht="15.75" customHeight="1" x14ac:dyDescent="0.35">
      <c r="B41" s="146"/>
      <c r="C41" s="268"/>
      <c r="D41" s="268"/>
      <c r="E41" s="268"/>
      <c r="F41" s="45"/>
      <c r="G41" s="93"/>
      <c r="H41" s="285"/>
      <c r="I41" s="269"/>
      <c r="J41" s="269"/>
      <c r="K41" s="269"/>
      <c r="L41" s="269"/>
      <c r="M41" s="269"/>
      <c r="N41" s="269"/>
      <c r="O41" s="99">
        <f t="shared" si="6"/>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7"/>
        <v>0</v>
      </c>
      <c r="AL41" s="96"/>
      <c r="AM41" s="100">
        <f t="shared" si="8"/>
        <v>0</v>
      </c>
      <c r="AN41" s="263"/>
    </row>
    <row r="42" spans="2:40" ht="15.75" customHeight="1" x14ac:dyDescent="0.35">
      <c r="B42" s="146"/>
      <c r="C42" s="268"/>
      <c r="D42" s="268"/>
      <c r="E42" s="268"/>
      <c r="F42" s="45"/>
      <c r="G42" s="93"/>
      <c r="H42" s="285"/>
      <c r="I42" s="269"/>
      <c r="J42" s="269"/>
      <c r="K42" s="269"/>
      <c r="L42" s="269"/>
      <c r="M42" s="269"/>
      <c r="N42" s="269"/>
      <c r="O42" s="99">
        <f t="shared" si="6"/>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7"/>
        <v>0</v>
      </c>
      <c r="AL42" s="96"/>
      <c r="AM42" s="100">
        <f t="shared" si="8"/>
        <v>0</v>
      </c>
      <c r="AN42" s="263"/>
    </row>
    <row r="43" spans="2:40" ht="15.75" customHeight="1" x14ac:dyDescent="0.35">
      <c r="B43" s="146"/>
      <c r="C43" s="268"/>
      <c r="D43" s="268"/>
      <c r="E43" s="268"/>
      <c r="F43" s="45"/>
      <c r="G43" s="93"/>
      <c r="H43" s="285"/>
      <c r="I43" s="269"/>
      <c r="J43" s="269"/>
      <c r="K43" s="269"/>
      <c r="L43" s="269"/>
      <c r="M43" s="269"/>
      <c r="N43" s="269"/>
      <c r="O43" s="99">
        <f t="shared" si="6"/>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7"/>
        <v>0</v>
      </c>
      <c r="AL43" s="96"/>
      <c r="AM43" s="100">
        <f t="shared" si="8"/>
        <v>0</v>
      </c>
      <c r="AN43" s="263"/>
    </row>
    <row r="44" spans="2:40" ht="15.75" customHeight="1" x14ac:dyDescent="0.35">
      <c r="B44" s="146"/>
      <c r="C44" s="268"/>
      <c r="D44" s="268"/>
      <c r="E44" s="268"/>
      <c r="F44" s="45"/>
      <c r="G44" s="93"/>
      <c r="H44" s="285"/>
      <c r="I44" s="269"/>
      <c r="J44" s="269"/>
      <c r="K44" s="269"/>
      <c r="L44" s="269"/>
      <c r="M44" s="269"/>
      <c r="N44" s="269"/>
      <c r="O44" s="99">
        <f t="shared" si="6"/>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7"/>
        <v>0</v>
      </c>
      <c r="AL44" s="96"/>
      <c r="AM44" s="100">
        <f t="shared" si="8"/>
        <v>0</v>
      </c>
      <c r="AN44" s="263"/>
    </row>
    <row r="45" spans="2:40" ht="15.75" customHeight="1" x14ac:dyDescent="0.35">
      <c r="B45" s="146"/>
      <c r="C45" s="268"/>
      <c r="D45" s="268"/>
      <c r="E45" s="268"/>
      <c r="F45" s="45"/>
      <c r="G45" s="93"/>
      <c r="H45" s="285"/>
      <c r="I45" s="269"/>
      <c r="J45" s="269"/>
      <c r="K45" s="269"/>
      <c r="L45" s="269"/>
      <c r="M45" s="269"/>
      <c r="N45" s="269"/>
      <c r="O45" s="99">
        <f t="shared" si="6"/>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7"/>
        <v>0</v>
      </c>
      <c r="AL45" s="96"/>
      <c r="AM45" s="100">
        <f t="shared" si="8"/>
        <v>0</v>
      </c>
      <c r="AN45" s="263"/>
    </row>
    <row r="46" spans="2:40" ht="15.75" customHeight="1" x14ac:dyDescent="0.35">
      <c r="B46" s="146"/>
      <c r="C46" s="268"/>
      <c r="D46" s="268"/>
      <c r="E46" s="268"/>
      <c r="F46" s="45"/>
      <c r="G46" s="93"/>
      <c r="H46" s="285"/>
      <c r="I46" s="269"/>
      <c r="J46" s="269"/>
      <c r="K46" s="269"/>
      <c r="L46" s="269"/>
      <c r="M46" s="269"/>
      <c r="N46" s="269"/>
      <c r="O46" s="99">
        <f t="shared" si="6"/>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7"/>
        <v>0</v>
      </c>
      <c r="AL46" s="96"/>
      <c r="AM46" s="100">
        <f t="shared" si="8"/>
        <v>0</v>
      </c>
      <c r="AN46" s="263"/>
    </row>
    <row r="47" spans="2:40" ht="15.75" customHeight="1" x14ac:dyDescent="0.35">
      <c r="B47" s="146"/>
      <c r="C47" s="268"/>
      <c r="D47" s="268"/>
      <c r="E47" s="268"/>
      <c r="F47" s="45"/>
      <c r="G47" s="93"/>
      <c r="H47" s="285"/>
      <c r="I47" s="269"/>
      <c r="J47" s="269"/>
      <c r="K47" s="269"/>
      <c r="L47" s="269"/>
      <c r="M47" s="269"/>
      <c r="N47" s="269"/>
      <c r="O47" s="99">
        <f t="shared" si="6"/>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7"/>
        <v>0</v>
      </c>
      <c r="AL47" s="96"/>
      <c r="AM47" s="100">
        <f t="shared" si="8"/>
        <v>0</v>
      </c>
      <c r="AN47" s="263"/>
    </row>
    <row r="48" spans="2:40" ht="15.75" customHeight="1" x14ac:dyDescent="0.35">
      <c r="B48" s="146"/>
      <c r="C48" s="268"/>
      <c r="D48" s="268"/>
      <c r="E48" s="268"/>
      <c r="F48" s="45"/>
      <c r="G48" s="93"/>
      <c r="H48" s="285"/>
      <c r="I48" s="269"/>
      <c r="J48" s="269"/>
      <c r="K48" s="269"/>
      <c r="L48" s="269"/>
      <c r="M48" s="269"/>
      <c r="N48" s="269"/>
      <c r="O48" s="99">
        <f t="shared" si="6"/>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7"/>
        <v>0</v>
      </c>
      <c r="AL48" s="96"/>
      <c r="AM48" s="100">
        <f t="shared" si="8"/>
        <v>0</v>
      </c>
      <c r="AN48" s="263"/>
    </row>
    <row r="49" spans="2:40" ht="15.75" customHeight="1" x14ac:dyDescent="0.35">
      <c r="B49" s="146"/>
      <c r="C49" s="268"/>
      <c r="D49" s="268"/>
      <c r="E49" s="268"/>
      <c r="F49" s="45"/>
      <c r="G49" s="93"/>
      <c r="H49" s="285"/>
      <c r="I49" s="269"/>
      <c r="J49" s="269"/>
      <c r="K49" s="269"/>
      <c r="L49" s="269"/>
      <c r="M49" s="269"/>
      <c r="N49" s="269"/>
      <c r="O49" s="99">
        <f t="shared" si="6"/>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7"/>
        <v>0</v>
      </c>
      <c r="AL49" s="96"/>
      <c r="AM49" s="100">
        <f t="shared" si="8"/>
        <v>0</v>
      </c>
      <c r="AN49" s="263"/>
    </row>
    <row r="50" spans="2:40" ht="15.75" customHeight="1" x14ac:dyDescent="0.35">
      <c r="B50" s="146"/>
      <c r="C50" s="268"/>
      <c r="D50" s="268"/>
      <c r="E50" s="268"/>
      <c r="F50" s="45"/>
      <c r="G50" s="93"/>
      <c r="H50" s="285"/>
      <c r="I50" s="269"/>
      <c r="J50" s="269"/>
      <c r="K50" s="269"/>
      <c r="L50" s="269"/>
      <c r="M50" s="269"/>
      <c r="N50" s="269"/>
      <c r="O50" s="99">
        <f t="shared" si="6"/>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7"/>
        <v>0</v>
      </c>
      <c r="AL50" s="96"/>
      <c r="AM50" s="100">
        <f t="shared" si="8"/>
        <v>0</v>
      </c>
      <c r="AN50" s="263"/>
    </row>
    <row r="51" spans="2:40" ht="15.75" customHeight="1" x14ac:dyDescent="0.35">
      <c r="B51" s="146"/>
      <c r="C51" s="268"/>
      <c r="D51" s="268"/>
      <c r="E51" s="268"/>
      <c r="F51" s="45"/>
      <c r="G51" s="93"/>
      <c r="H51" s="285"/>
      <c r="I51" s="269"/>
      <c r="J51" s="269"/>
      <c r="K51" s="269"/>
      <c r="L51" s="269"/>
      <c r="M51" s="269"/>
      <c r="N51" s="269"/>
      <c r="O51" s="99">
        <f t="shared" si="6"/>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7"/>
        <v>0</v>
      </c>
      <c r="AL51" s="96"/>
      <c r="AM51" s="100">
        <f t="shared" si="8"/>
        <v>0</v>
      </c>
      <c r="AN51" s="263"/>
    </row>
    <row r="52" spans="2:40" ht="15.75" customHeight="1" x14ac:dyDescent="0.35">
      <c r="B52" s="146"/>
      <c r="C52" s="268"/>
      <c r="D52" s="268"/>
      <c r="E52" s="268"/>
      <c r="F52" s="45"/>
      <c r="G52" s="93"/>
      <c r="H52" s="285"/>
      <c r="I52" s="269"/>
      <c r="J52" s="269"/>
      <c r="K52" s="269"/>
      <c r="L52" s="269"/>
      <c r="M52" s="269"/>
      <c r="N52" s="269"/>
      <c r="O52" s="99">
        <f t="shared" si="6"/>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7"/>
        <v>0</v>
      </c>
      <c r="AL52" s="96"/>
      <c r="AM52" s="100">
        <f t="shared" si="8"/>
        <v>0</v>
      </c>
      <c r="AN52" s="263"/>
    </row>
    <row r="53" spans="2:40" ht="15.75" customHeight="1" x14ac:dyDescent="0.35">
      <c r="B53" s="146"/>
      <c r="C53" s="268"/>
      <c r="D53" s="268"/>
      <c r="E53" s="268"/>
      <c r="F53" s="45"/>
      <c r="G53" s="93"/>
      <c r="H53" s="285"/>
      <c r="I53" s="269"/>
      <c r="J53" s="269"/>
      <c r="K53" s="269"/>
      <c r="L53" s="269"/>
      <c r="M53" s="269"/>
      <c r="N53" s="269"/>
      <c r="O53" s="99">
        <f t="shared" si="6"/>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7"/>
        <v>0</v>
      </c>
      <c r="AL53" s="96"/>
      <c r="AM53" s="100">
        <f t="shared" si="8"/>
        <v>0</v>
      </c>
      <c r="AN53" s="263"/>
    </row>
    <row r="54" spans="2:40" ht="15.75" customHeight="1" x14ac:dyDescent="0.35">
      <c r="B54" s="146"/>
      <c r="C54" s="268"/>
      <c r="D54" s="268"/>
      <c r="E54" s="268"/>
      <c r="F54" s="45"/>
      <c r="G54" s="93"/>
      <c r="H54" s="285"/>
      <c r="I54" s="269"/>
      <c r="J54" s="269"/>
      <c r="K54" s="269"/>
      <c r="L54" s="269"/>
      <c r="M54" s="269"/>
      <c r="N54" s="269"/>
      <c r="O54" s="99">
        <f t="shared" si="6"/>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7"/>
        <v>0</v>
      </c>
      <c r="AL54" s="96"/>
      <c r="AM54" s="100">
        <f t="shared" si="8"/>
        <v>0</v>
      </c>
      <c r="AN54" s="263"/>
    </row>
    <row r="55" spans="2:40" ht="15.75" customHeight="1" x14ac:dyDescent="0.35">
      <c r="B55" s="146"/>
      <c r="C55" s="268"/>
      <c r="D55" s="268"/>
      <c r="E55" s="268"/>
      <c r="F55" s="45"/>
      <c r="G55" s="93"/>
      <c r="H55" s="285"/>
      <c r="I55" s="269"/>
      <c r="J55" s="269"/>
      <c r="K55" s="269"/>
      <c r="L55" s="269"/>
      <c r="M55" s="269"/>
      <c r="N55" s="269"/>
      <c r="O55" s="99">
        <f t="shared" si="6"/>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7"/>
        <v>0</v>
      </c>
      <c r="AL55" s="96"/>
      <c r="AM55" s="100">
        <f t="shared" si="8"/>
        <v>0</v>
      </c>
      <c r="AN55" s="263"/>
    </row>
    <row r="56" spans="2:40" ht="15.75" customHeight="1" x14ac:dyDescent="0.35">
      <c r="B56" s="146"/>
      <c r="C56" s="268"/>
      <c r="D56" s="268"/>
      <c r="E56" s="268"/>
      <c r="F56" s="45"/>
      <c r="G56" s="93"/>
      <c r="H56" s="285"/>
      <c r="I56" s="269"/>
      <c r="J56" s="269"/>
      <c r="K56" s="269"/>
      <c r="L56" s="269"/>
      <c r="M56" s="269"/>
      <c r="N56" s="269"/>
      <c r="O56" s="99">
        <f t="shared" si="6"/>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7"/>
        <v>0</v>
      </c>
      <c r="AL56" s="96"/>
      <c r="AM56" s="100">
        <f t="shared" si="8"/>
        <v>0</v>
      </c>
      <c r="AN56" s="263"/>
    </row>
    <row r="57" spans="2:40" ht="15.75" customHeight="1" x14ac:dyDescent="0.35">
      <c r="B57" s="146"/>
      <c r="C57" s="268"/>
      <c r="D57" s="268"/>
      <c r="E57" s="268"/>
      <c r="F57" s="45"/>
      <c r="G57" s="93"/>
      <c r="H57" s="285"/>
      <c r="I57" s="269"/>
      <c r="J57" s="269"/>
      <c r="K57" s="269"/>
      <c r="L57" s="269"/>
      <c r="M57" s="269"/>
      <c r="N57" s="269"/>
      <c r="O57" s="99">
        <f t="shared" si="6"/>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7"/>
        <v>0</v>
      </c>
      <c r="AL57" s="96"/>
      <c r="AM57" s="100">
        <f t="shared" si="8"/>
        <v>0</v>
      </c>
      <c r="AN57" s="263"/>
    </row>
    <row r="58" spans="2:40" ht="15.75" customHeight="1" x14ac:dyDescent="0.35">
      <c r="B58" s="146"/>
      <c r="C58" s="268"/>
      <c r="D58" s="268"/>
      <c r="E58" s="268"/>
      <c r="F58" s="45"/>
      <c r="G58" s="93"/>
      <c r="H58" s="285"/>
      <c r="I58" s="269"/>
      <c r="J58" s="269"/>
      <c r="K58" s="269"/>
      <c r="L58" s="269"/>
      <c r="M58" s="269"/>
      <c r="N58" s="269"/>
      <c r="O58" s="99">
        <f t="shared" si="6"/>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7"/>
        <v>0</v>
      </c>
      <c r="AL58" s="96"/>
      <c r="AM58" s="100">
        <f t="shared" si="8"/>
        <v>0</v>
      </c>
      <c r="AN58" s="263"/>
    </row>
    <row r="59" spans="2:40" ht="15.75" customHeight="1" x14ac:dyDescent="0.35">
      <c r="B59" s="146"/>
      <c r="C59" s="268"/>
      <c r="D59" s="268"/>
      <c r="E59" s="268"/>
      <c r="F59" s="45"/>
      <c r="G59" s="93"/>
      <c r="H59" s="285"/>
      <c r="I59" s="269"/>
      <c r="J59" s="269"/>
      <c r="K59" s="269"/>
      <c r="L59" s="269"/>
      <c r="M59" s="269"/>
      <c r="N59" s="269"/>
      <c r="O59" s="99">
        <f t="shared" si="6"/>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7"/>
        <v>0</v>
      </c>
      <c r="AL59" s="96"/>
      <c r="AM59" s="100">
        <f t="shared" si="8"/>
        <v>0</v>
      </c>
      <c r="AN59" s="263"/>
    </row>
    <row r="60" spans="2:40" ht="15.75" customHeight="1" x14ac:dyDescent="0.35">
      <c r="B60" s="146"/>
      <c r="C60" s="268"/>
      <c r="D60" s="268"/>
      <c r="E60" s="268"/>
      <c r="F60" s="45"/>
      <c r="G60" s="93"/>
      <c r="H60" s="285"/>
      <c r="I60" s="269"/>
      <c r="J60" s="269"/>
      <c r="K60" s="269"/>
      <c r="L60" s="269"/>
      <c r="M60" s="269"/>
      <c r="N60" s="269"/>
      <c r="O60" s="99">
        <f t="shared" si="6"/>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7"/>
        <v>0</v>
      </c>
      <c r="AL60" s="96"/>
      <c r="AM60" s="100">
        <f t="shared" si="8"/>
        <v>0</v>
      </c>
      <c r="AN60" s="263"/>
    </row>
    <row r="61" spans="2:40" ht="15.75" customHeight="1" x14ac:dyDescent="0.35">
      <c r="B61" s="146"/>
      <c r="C61" s="268"/>
      <c r="D61" s="268"/>
      <c r="E61" s="268"/>
      <c r="F61" s="45"/>
      <c r="G61" s="93"/>
      <c r="H61" s="285"/>
      <c r="I61" s="269"/>
      <c r="J61" s="269"/>
      <c r="K61" s="269"/>
      <c r="L61" s="269"/>
      <c r="M61" s="269"/>
      <c r="N61" s="269"/>
      <c r="O61" s="99">
        <f t="shared" si="6"/>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7"/>
        <v>0</v>
      </c>
      <c r="AL61" s="96"/>
      <c r="AM61" s="100">
        <f t="shared" si="8"/>
        <v>0</v>
      </c>
      <c r="AN61" s="263"/>
    </row>
    <row r="62" spans="2:40" ht="15.75" customHeight="1" x14ac:dyDescent="0.35">
      <c r="B62" s="146"/>
      <c r="C62" s="268"/>
      <c r="D62" s="268"/>
      <c r="E62" s="268"/>
      <c r="F62" s="45"/>
      <c r="G62" s="93"/>
      <c r="H62" s="285"/>
      <c r="I62" s="269"/>
      <c r="J62" s="269"/>
      <c r="K62" s="269"/>
      <c r="L62" s="269"/>
      <c r="M62" s="269"/>
      <c r="N62" s="269"/>
      <c r="O62" s="99">
        <f t="shared" si="6"/>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7"/>
        <v>0</v>
      </c>
      <c r="AL62" s="96"/>
      <c r="AM62" s="100">
        <f t="shared" si="8"/>
        <v>0</v>
      </c>
      <c r="AN62" s="263"/>
    </row>
    <row r="63" spans="2:40" ht="15.75" customHeight="1" x14ac:dyDescent="0.35">
      <c r="B63" s="146"/>
      <c r="C63" s="268"/>
      <c r="D63" s="268"/>
      <c r="E63" s="268"/>
      <c r="F63" s="45"/>
      <c r="G63" s="93"/>
      <c r="H63" s="285"/>
      <c r="I63" s="269"/>
      <c r="J63" s="269"/>
      <c r="K63" s="269"/>
      <c r="L63" s="269"/>
      <c r="M63" s="269"/>
      <c r="N63" s="269"/>
      <c r="O63" s="99">
        <f t="shared" si="6"/>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7"/>
        <v>0</v>
      </c>
      <c r="AL63" s="96"/>
      <c r="AM63" s="100">
        <f t="shared" si="8"/>
        <v>0</v>
      </c>
      <c r="AN63" s="263"/>
    </row>
    <row r="64" spans="2:40" ht="15.75" customHeight="1" x14ac:dyDescent="0.35">
      <c r="B64" s="146"/>
      <c r="C64" s="268"/>
      <c r="D64" s="268"/>
      <c r="E64" s="268"/>
      <c r="F64" s="45"/>
      <c r="G64" s="93"/>
      <c r="H64" s="285"/>
      <c r="I64" s="269"/>
      <c r="J64" s="269"/>
      <c r="K64" s="269"/>
      <c r="L64" s="269"/>
      <c r="M64" s="269"/>
      <c r="N64" s="269"/>
      <c r="O64" s="99">
        <f t="shared" si="6"/>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7"/>
        <v>0</v>
      </c>
      <c r="AL64" s="96"/>
      <c r="AM64" s="100">
        <f t="shared" si="8"/>
        <v>0</v>
      </c>
      <c r="AN64" s="263"/>
    </row>
    <row r="65" spans="2:40" ht="15.75" customHeight="1" x14ac:dyDescent="0.35">
      <c r="B65" s="146"/>
      <c r="C65" s="268"/>
      <c r="D65" s="268"/>
      <c r="E65" s="268"/>
      <c r="F65" s="45"/>
      <c r="G65" s="93"/>
      <c r="H65" s="285"/>
      <c r="I65" s="269"/>
      <c r="J65" s="269"/>
      <c r="K65" s="269"/>
      <c r="L65" s="269"/>
      <c r="M65" s="269"/>
      <c r="N65" s="269"/>
      <c r="O65" s="99">
        <f t="shared" si="6"/>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7"/>
        <v>0</v>
      </c>
      <c r="AL65" s="96"/>
      <c r="AM65" s="100">
        <f t="shared" si="8"/>
        <v>0</v>
      </c>
      <c r="AN65" s="263"/>
    </row>
    <row r="66" spans="2:40" ht="15.75" customHeight="1" x14ac:dyDescent="0.35">
      <c r="B66" s="146"/>
      <c r="C66" s="268"/>
      <c r="D66" s="268"/>
      <c r="E66" s="268"/>
      <c r="F66" s="45"/>
      <c r="G66" s="93"/>
      <c r="H66" s="285"/>
      <c r="I66" s="269"/>
      <c r="J66" s="269"/>
      <c r="K66" s="269"/>
      <c r="L66" s="269"/>
      <c r="M66" s="269"/>
      <c r="N66" s="269"/>
      <c r="O66" s="99">
        <f t="shared" si="6"/>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7"/>
        <v>0</v>
      </c>
      <c r="AL66" s="96"/>
      <c r="AM66" s="100">
        <f t="shared" si="8"/>
        <v>0</v>
      </c>
      <c r="AN66" s="263"/>
    </row>
    <row r="67" spans="2:40" ht="15.75" customHeight="1" x14ac:dyDescent="0.35">
      <c r="B67" s="146"/>
      <c r="C67" s="268"/>
      <c r="D67" s="268"/>
      <c r="E67" s="268"/>
      <c r="F67" s="45"/>
      <c r="G67" s="93"/>
      <c r="H67" s="285"/>
      <c r="I67" s="269"/>
      <c r="J67" s="269"/>
      <c r="K67" s="269"/>
      <c r="L67" s="269"/>
      <c r="M67" s="269"/>
      <c r="N67" s="269"/>
      <c r="O67" s="99">
        <f t="shared" si="6"/>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7"/>
        <v>0</v>
      </c>
      <c r="AL67" s="96"/>
      <c r="AM67" s="100">
        <f t="shared" si="8"/>
        <v>0</v>
      </c>
      <c r="AN67" s="263"/>
    </row>
    <row r="68" spans="2:40" ht="15.75" customHeight="1" x14ac:dyDescent="0.35">
      <c r="B68" s="146"/>
      <c r="C68" s="268"/>
      <c r="D68" s="268"/>
      <c r="E68" s="268"/>
      <c r="F68" s="45"/>
      <c r="G68" s="93"/>
      <c r="H68" s="285"/>
      <c r="I68" s="269"/>
      <c r="J68" s="269"/>
      <c r="K68" s="269"/>
      <c r="L68" s="269"/>
      <c r="M68" s="269"/>
      <c r="N68" s="269"/>
      <c r="O68" s="99">
        <f t="shared" si="6"/>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7"/>
        <v>0</v>
      </c>
      <c r="AL68" s="96"/>
      <c r="AM68" s="100">
        <f t="shared" si="8"/>
        <v>0</v>
      </c>
      <c r="AN68" s="263"/>
    </row>
    <row r="69" spans="2:40" ht="15.75" customHeight="1" x14ac:dyDescent="0.35">
      <c r="B69" s="146"/>
      <c r="C69" s="268"/>
      <c r="D69" s="268"/>
      <c r="E69" s="268"/>
      <c r="F69" s="45"/>
      <c r="G69" s="93"/>
      <c r="H69" s="285"/>
      <c r="I69" s="269"/>
      <c r="J69" s="269"/>
      <c r="K69" s="269"/>
      <c r="L69" s="269"/>
      <c r="M69" s="269"/>
      <c r="N69" s="269"/>
      <c r="O69" s="99">
        <f t="shared" si="6"/>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7"/>
        <v>0</v>
      </c>
      <c r="AL69" s="96"/>
      <c r="AM69" s="100">
        <f t="shared" si="8"/>
        <v>0</v>
      </c>
      <c r="AN69" s="263"/>
    </row>
    <row r="70" spans="2:40" ht="15.75" customHeight="1" x14ac:dyDescent="0.35">
      <c r="B70" s="146"/>
      <c r="C70" s="268"/>
      <c r="D70" s="268"/>
      <c r="E70" s="268"/>
      <c r="F70" s="45"/>
      <c r="G70" s="93"/>
      <c r="H70" s="285"/>
      <c r="I70" s="269"/>
      <c r="J70" s="269"/>
      <c r="K70" s="269"/>
      <c r="L70" s="269"/>
      <c r="M70" s="269"/>
      <c r="N70" s="269"/>
      <c r="O70" s="99">
        <f t="shared" ref="O70:O101" si="9">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10">SUM(Q70:AJ70)</f>
        <v>0</v>
      </c>
      <c r="AL70" s="96"/>
      <c r="AM70" s="100">
        <f t="shared" ref="AM70:AM101" si="11">AM69+O70-AK70</f>
        <v>0</v>
      </c>
      <c r="AN70" s="263"/>
    </row>
    <row r="71" spans="2:40" ht="15.75" customHeight="1" x14ac:dyDescent="0.35">
      <c r="B71" s="146"/>
      <c r="C71" s="268"/>
      <c r="D71" s="268"/>
      <c r="E71" s="268"/>
      <c r="F71" s="45"/>
      <c r="G71" s="93"/>
      <c r="H71" s="285"/>
      <c r="I71" s="269"/>
      <c r="J71" s="269"/>
      <c r="K71" s="269"/>
      <c r="L71" s="269"/>
      <c r="M71" s="269"/>
      <c r="N71" s="269"/>
      <c r="O71" s="99">
        <f t="shared" si="9"/>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10"/>
        <v>0</v>
      </c>
      <c r="AL71" s="96"/>
      <c r="AM71" s="100">
        <f t="shared" si="11"/>
        <v>0</v>
      </c>
      <c r="AN71" s="263"/>
    </row>
    <row r="72" spans="2:40" ht="15.75" customHeight="1" x14ac:dyDescent="0.35">
      <c r="B72" s="146"/>
      <c r="C72" s="268"/>
      <c r="D72" s="268"/>
      <c r="E72" s="268"/>
      <c r="F72" s="45"/>
      <c r="G72" s="93"/>
      <c r="H72" s="285"/>
      <c r="I72" s="269"/>
      <c r="J72" s="269"/>
      <c r="K72" s="269"/>
      <c r="L72" s="269"/>
      <c r="M72" s="269"/>
      <c r="N72" s="269"/>
      <c r="O72" s="99">
        <f t="shared" si="9"/>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10"/>
        <v>0</v>
      </c>
      <c r="AL72" s="96"/>
      <c r="AM72" s="100">
        <f t="shared" si="11"/>
        <v>0</v>
      </c>
      <c r="AN72" s="263"/>
    </row>
    <row r="73" spans="2:40" ht="15.75" customHeight="1" x14ac:dyDescent="0.35">
      <c r="B73" s="146"/>
      <c r="C73" s="268"/>
      <c r="D73" s="268"/>
      <c r="E73" s="268"/>
      <c r="F73" s="45"/>
      <c r="G73" s="93"/>
      <c r="H73" s="285"/>
      <c r="I73" s="269"/>
      <c r="J73" s="269"/>
      <c r="K73" s="269"/>
      <c r="L73" s="269"/>
      <c r="M73" s="269"/>
      <c r="N73" s="269"/>
      <c r="O73" s="99">
        <f t="shared" si="9"/>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10"/>
        <v>0</v>
      </c>
      <c r="AL73" s="96"/>
      <c r="AM73" s="100">
        <f t="shared" si="11"/>
        <v>0</v>
      </c>
      <c r="AN73" s="263"/>
    </row>
    <row r="74" spans="2:40" ht="15.75" customHeight="1" x14ac:dyDescent="0.35">
      <c r="B74" s="146"/>
      <c r="C74" s="268"/>
      <c r="D74" s="268"/>
      <c r="E74" s="268"/>
      <c r="F74" s="45"/>
      <c r="G74" s="93"/>
      <c r="H74" s="285"/>
      <c r="I74" s="269"/>
      <c r="J74" s="269"/>
      <c r="K74" s="269"/>
      <c r="L74" s="269"/>
      <c r="M74" s="269"/>
      <c r="N74" s="269"/>
      <c r="O74" s="99">
        <f t="shared" si="9"/>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10"/>
        <v>0</v>
      </c>
      <c r="AL74" s="96"/>
      <c r="AM74" s="100">
        <f t="shared" si="11"/>
        <v>0</v>
      </c>
      <c r="AN74" s="263"/>
    </row>
    <row r="75" spans="2:40" ht="15.75" customHeight="1" x14ac:dyDescent="0.35">
      <c r="B75" s="146"/>
      <c r="C75" s="268"/>
      <c r="D75" s="268"/>
      <c r="E75" s="268"/>
      <c r="F75" s="45"/>
      <c r="G75" s="93"/>
      <c r="H75" s="285"/>
      <c r="I75" s="269"/>
      <c r="J75" s="269"/>
      <c r="K75" s="269"/>
      <c r="L75" s="269"/>
      <c r="M75" s="269"/>
      <c r="N75" s="269"/>
      <c r="O75" s="99">
        <f t="shared" si="9"/>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10"/>
        <v>0</v>
      </c>
      <c r="AL75" s="96"/>
      <c r="AM75" s="100">
        <f t="shared" si="11"/>
        <v>0</v>
      </c>
      <c r="AN75" s="263"/>
    </row>
    <row r="76" spans="2:40" ht="15.75" customHeight="1" x14ac:dyDescent="0.35">
      <c r="B76" s="146"/>
      <c r="C76" s="268"/>
      <c r="D76" s="268"/>
      <c r="E76" s="268"/>
      <c r="F76" s="45"/>
      <c r="G76" s="93"/>
      <c r="H76" s="285"/>
      <c r="I76" s="269"/>
      <c r="J76" s="269"/>
      <c r="K76" s="269"/>
      <c r="L76" s="269"/>
      <c r="M76" s="269"/>
      <c r="N76" s="269"/>
      <c r="O76" s="99">
        <f t="shared" si="9"/>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10"/>
        <v>0</v>
      </c>
      <c r="AL76" s="96"/>
      <c r="AM76" s="100">
        <f t="shared" si="11"/>
        <v>0</v>
      </c>
      <c r="AN76" s="263"/>
    </row>
    <row r="77" spans="2:40" ht="15.75" customHeight="1" x14ac:dyDescent="0.35">
      <c r="B77" s="146"/>
      <c r="C77" s="268"/>
      <c r="D77" s="268"/>
      <c r="E77" s="268"/>
      <c r="F77" s="45"/>
      <c r="G77" s="93"/>
      <c r="H77" s="285"/>
      <c r="I77" s="269"/>
      <c r="J77" s="269"/>
      <c r="K77" s="269"/>
      <c r="L77" s="269"/>
      <c r="M77" s="269"/>
      <c r="N77" s="269"/>
      <c r="O77" s="99">
        <f t="shared" si="9"/>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10"/>
        <v>0</v>
      </c>
      <c r="AL77" s="96"/>
      <c r="AM77" s="100">
        <f t="shared" si="11"/>
        <v>0</v>
      </c>
      <c r="AN77" s="263"/>
    </row>
    <row r="78" spans="2:40" ht="15.75" customHeight="1" x14ac:dyDescent="0.35">
      <c r="B78" s="146"/>
      <c r="C78" s="268"/>
      <c r="D78" s="268"/>
      <c r="E78" s="268"/>
      <c r="F78" s="45"/>
      <c r="G78" s="93"/>
      <c r="H78" s="285"/>
      <c r="I78" s="269"/>
      <c r="J78" s="269"/>
      <c r="K78" s="269"/>
      <c r="L78" s="269"/>
      <c r="M78" s="269"/>
      <c r="N78" s="269"/>
      <c r="O78" s="99">
        <f t="shared" si="9"/>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10"/>
        <v>0</v>
      </c>
      <c r="AL78" s="96"/>
      <c r="AM78" s="100">
        <f t="shared" si="11"/>
        <v>0</v>
      </c>
      <c r="AN78" s="263"/>
    </row>
    <row r="79" spans="2:40" ht="15.75" customHeight="1" x14ac:dyDescent="0.35">
      <c r="B79" s="146"/>
      <c r="C79" s="268"/>
      <c r="D79" s="268"/>
      <c r="E79" s="268"/>
      <c r="F79" s="45"/>
      <c r="G79" s="93"/>
      <c r="H79" s="285"/>
      <c r="I79" s="269"/>
      <c r="J79" s="269"/>
      <c r="K79" s="269"/>
      <c r="L79" s="269"/>
      <c r="M79" s="269"/>
      <c r="N79" s="269"/>
      <c r="O79" s="99">
        <f t="shared" si="9"/>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10"/>
        <v>0</v>
      </c>
      <c r="AL79" s="96"/>
      <c r="AM79" s="100">
        <f t="shared" si="11"/>
        <v>0</v>
      </c>
      <c r="AN79" s="263"/>
    </row>
    <row r="80" spans="2:40" ht="15.75" customHeight="1" x14ac:dyDescent="0.35">
      <c r="B80" s="146"/>
      <c r="C80" s="268"/>
      <c r="D80" s="268"/>
      <c r="E80" s="268"/>
      <c r="F80" s="45"/>
      <c r="G80" s="93"/>
      <c r="H80" s="285"/>
      <c r="I80" s="269"/>
      <c r="J80" s="269"/>
      <c r="K80" s="269"/>
      <c r="L80" s="269"/>
      <c r="M80" s="269"/>
      <c r="N80" s="269"/>
      <c r="O80" s="99">
        <f t="shared" si="9"/>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10"/>
        <v>0</v>
      </c>
      <c r="AL80" s="96"/>
      <c r="AM80" s="100">
        <f t="shared" si="11"/>
        <v>0</v>
      </c>
      <c r="AN80" s="263"/>
    </row>
    <row r="81" spans="2:40" ht="15.75" customHeight="1" x14ac:dyDescent="0.35">
      <c r="B81" s="146"/>
      <c r="C81" s="268"/>
      <c r="D81" s="268"/>
      <c r="E81" s="268"/>
      <c r="F81" s="45"/>
      <c r="G81" s="93"/>
      <c r="H81" s="285"/>
      <c r="I81" s="269"/>
      <c r="J81" s="269"/>
      <c r="K81" s="269"/>
      <c r="L81" s="269"/>
      <c r="M81" s="269"/>
      <c r="N81" s="269"/>
      <c r="O81" s="99">
        <f t="shared" si="9"/>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10"/>
        <v>0</v>
      </c>
      <c r="AL81" s="96"/>
      <c r="AM81" s="100">
        <f t="shared" si="11"/>
        <v>0</v>
      </c>
      <c r="AN81" s="263"/>
    </row>
    <row r="82" spans="2:40" ht="15.75" customHeight="1" x14ac:dyDescent="0.35">
      <c r="B82" s="146"/>
      <c r="C82" s="268"/>
      <c r="D82" s="268"/>
      <c r="E82" s="268"/>
      <c r="F82" s="45"/>
      <c r="G82" s="93"/>
      <c r="H82" s="285"/>
      <c r="I82" s="269"/>
      <c r="J82" s="269"/>
      <c r="K82" s="269"/>
      <c r="L82" s="269"/>
      <c r="M82" s="269"/>
      <c r="N82" s="269"/>
      <c r="O82" s="99">
        <f t="shared" si="9"/>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10"/>
        <v>0</v>
      </c>
      <c r="AL82" s="96"/>
      <c r="AM82" s="100">
        <f t="shared" si="11"/>
        <v>0</v>
      </c>
      <c r="AN82" s="263"/>
    </row>
    <row r="83" spans="2:40" ht="15.75" customHeight="1" x14ac:dyDescent="0.35">
      <c r="B83" s="146"/>
      <c r="C83" s="268"/>
      <c r="D83" s="268"/>
      <c r="E83" s="268"/>
      <c r="F83" s="45"/>
      <c r="G83" s="93"/>
      <c r="H83" s="285"/>
      <c r="I83" s="269"/>
      <c r="J83" s="269"/>
      <c r="K83" s="269"/>
      <c r="L83" s="269"/>
      <c r="M83" s="269"/>
      <c r="N83" s="269"/>
      <c r="O83" s="99">
        <f t="shared" si="9"/>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10"/>
        <v>0</v>
      </c>
      <c r="AL83" s="96"/>
      <c r="AM83" s="100">
        <f t="shared" si="11"/>
        <v>0</v>
      </c>
      <c r="AN83" s="263"/>
    </row>
    <row r="84" spans="2:40" ht="15.75" customHeight="1" x14ac:dyDescent="0.35">
      <c r="B84" s="146"/>
      <c r="C84" s="268"/>
      <c r="D84" s="268"/>
      <c r="E84" s="268"/>
      <c r="F84" s="45"/>
      <c r="G84" s="93"/>
      <c r="H84" s="285"/>
      <c r="I84" s="269"/>
      <c r="J84" s="269"/>
      <c r="K84" s="269"/>
      <c r="L84" s="269"/>
      <c r="M84" s="269"/>
      <c r="N84" s="269"/>
      <c r="O84" s="99">
        <f t="shared" si="9"/>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10"/>
        <v>0</v>
      </c>
      <c r="AL84" s="96"/>
      <c r="AM84" s="100">
        <f t="shared" si="11"/>
        <v>0</v>
      </c>
      <c r="AN84" s="263"/>
    </row>
    <row r="85" spans="2:40" ht="15.75" customHeight="1" x14ac:dyDescent="0.35">
      <c r="B85" s="146"/>
      <c r="C85" s="268"/>
      <c r="D85" s="268"/>
      <c r="E85" s="268"/>
      <c r="F85" s="45"/>
      <c r="G85" s="93"/>
      <c r="H85" s="285"/>
      <c r="I85" s="269"/>
      <c r="J85" s="269"/>
      <c r="K85" s="269"/>
      <c r="L85" s="269"/>
      <c r="M85" s="269"/>
      <c r="N85" s="269"/>
      <c r="O85" s="99">
        <f t="shared" si="9"/>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10"/>
        <v>0</v>
      </c>
      <c r="AL85" s="96"/>
      <c r="AM85" s="100">
        <f t="shared" si="11"/>
        <v>0</v>
      </c>
      <c r="AN85" s="263"/>
    </row>
    <row r="86" spans="2:40" ht="15.75" customHeight="1" x14ac:dyDescent="0.35">
      <c r="B86" s="146"/>
      <c r="C86" s="268"/>
      <c r="D86" s="268"/>
      <c r="E86" s="268"/>
      <c r="F86" s="45"/>
      <c r="G86" s="93"/>
      <c r="H86" s="285"/>
      <c r="I86" s="269"/>
      <c r="J86" s="269"/>
      <c r="K86" s="269"/>
      <c r="L86" s="269"/>
      <c r="M86" s="269"/>
      <c r="N86" s="269"/>
      <c r="O86" s="99">
        <f t="shared" si="9"/>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10"/>
        <v>0</v>
      </c>
      <c r="AL86" s="96"/>
      <c r="AM86" s="100">
        <f t="shared" si="11"/>
        <v>0</v>
      </c>
      <c r="AN86" s="263"/>
    </row>
    <row r="87" spans="2:40" ht="15.75" customHeight="1" x14ac:dyDescent="0.35">
      <c r="B87" s="146"/>
      <c r="C87" s="268"/>
      <c r="D87" s="268"/>
      <c r="E87" s="268"/>
      <c r="F87" s="45"/>
      <c r="G87" s="93"/>
      <c r="H87" s="285"/>
      <c r="I87" s="269"/>
      <c r="J87" s="269"/>
      <c r="K87" s="269"/>
      <c r="L87" s="269"/>
      <c r="M87" s="269"/>
      <c r="N87" s="269"/>
      <c r="O87" s="99">
        <f t="shared" si="9"/>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10"/>
        <v>0</v>
      </c>
      <c r="AL87" s="96"/>
      <c r="AM87" s="100">
        <f t="shared" si="11"/>
        <v>0</v>
      </c>
      <c r="AN87" s="263"/>
    </row>
    <row r="88" spans="2:40" ht="15.75" customHeight="1" x14ac:dyDescent="0.35">
      <c r="B88" s="146"/>
      <c r="C88" s="268"/>
      <c r="D88" s="268"/>
      <c r="E88" s="268"/>
      <c r="F88" s="45"/>
      <c r="G88" s="93"/>
      <c r="H88" s="285"/>
      <c r="I88" s="269"/>
      <c r="J88" s="269"/>
      <c r="K88" s="269"/>
      <c r="L88" s="269"/>
      <c r="M88" s="269"/>
      <c r="N88" s="269"/>
      <c r="O88" s="99">
        <f t="shared" si="9"/>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10"/>
        <v>0</v>
      </c>
      <c r="AL88" s="96"/>
      <c r="AM88" s="100">
        <f t="shared" si="11"/>
        <v>0</v>
      </c>
      <c r="AN88" s="263"/>
    </row>
    <row r="89" spans="2:40" ht="15.75" customHeight="1" x14ac:dyDescent="0.35">
      <c r="B89" s="146"/>
      <c r="C89" s="268"/>
      <c r="D89" s="268"/>
      <c r="E89" s="268"/>
      <c r="F89" s="45"/>
      <c r="G89" s="93"/>
      <c r="H89" s="285"/>
      <c r="I89" s="269"/>
      <c r="J89" s="269"/>
      <c r="K89" s="269"/>
      <c r="L89" s="269"/>
      <c r="M89" s="269"/>
      <c r="N89" s="269"/>
      <c r="O89" s="99">
        <f t="shared" si="9"/>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10"/>
        <v>0</v>
      </c>
      <c r="AL89" s="96"/>
      <c r="AM89" s="100">
        <f t="shared" si="11"/>
        <v>0</v>
      </c>
      <c r="AN89" s="263"/>
    </row>
    <row r="90" spans="2:40" ht="15.75" customHeight="1" x14ac:dyDescent="0.35">
      <c r="B90" s="146"/>
      <c r="C90" s="268"/>
      <c r="D90" s="268"/>
      <c r="E90" s="268"/>
      <c r="F90" s="45"/>
      <c r="G90" s="93"/>
      <c r="H90" s="285"/>
      <c r="I90" s="269"/>
      <c r="J90" s="269"/>
      <c r="K90" s="269"/>
      <c r="L90" s="269"/>
      <c r="M90" s="269"/>
      <c r="N90" s="269"/>
      <c r="O90" s="99">
        <f t="shared" si="9"/>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10"/>
        <v>0</v>
      </c>
      <c r="AL90" s="96"/>
      <c r="AM90" s="100">
        <f t="shared" si="11"/>
        <v>0</v>
      </c>
      <c r="AN90" s="263"/>
    </row>
    <row r="91" spans="2:40" ht="15.75" customHeight="1" x14ac:dyDescent="0.35">
      <c r="B91" s="146"/>
      <c r="C91" s="268"/>
      <c r="D91" s="268"/>
      <c r="E91" s="268"/>
      <c r="F91" s="45"/>
      <c r="G91" s="93"/>
      <c r="H91" s="285"/>
      <c r="I91" s="269"/>
      <c r="J91" s="269"/>
      <c r="K91" s="269"/>
      <c r="L91" s="269"/>
      <c r="M91" s="269"/>
      <c r="N91" s="269"/>
      <c r="O91" s="99">
        <f t="shared" si="9"/>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10"/>
        <v>0</v>
      </c>
      <c r="AL91" s="96"/>
      <c r="AM91" s="100">
        <f t="shared" si="11"/>
        <v>0</v>
      </c>
      <c r="AN91" s="263"/>
    </row>
    <row r="92" spans="2:40" ht="15.75" customHeight="1" x14ac:dyDescent="0.35">
      <c r="B92" s="146"/>
      <c r="C92" s="268"/>
      <c r="D92" s="268"/>
      <c r="E92" s="268"/>
      <c r="F92" s="45"/>
      <c r="G92" s="93"/>
      <c r="H92" s="285"/>
      <c r="I92" s="269"/>
      <c r="J92" s="269"/>
      <c r="K92" s="269"/>
      <c r="L92" s="269"/>
      <c r="M92" s="269"/>
      <c r="N92" s="269"/>
      <c r="O92" s="99">
        <f t="shared" si="9"/>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10"/>
        <v>0</v>
      </c>
      <c r="AL92" s="96"/>
      <c r="AM92" s="100">
        <f t="shared" si="11"/>
        <v>0</v>
      </c>
      <c r="AN92" s="263"/>
    </row>
    <row r="93" spans="2:40" ht="15.75" customHeight="1" x14ac:dyDescent="0.35">
      <c r="B93" s="146"/>
      <c r="C93" s="268"/>
      <c r="D93" s="268"/>
      <c r="E93" s="268"/>
      <c r="F93" s="45"/>
      <c r="G93" s="93"/>
      <c r="H93" s="285"/>
      <c r="I93" s="269"/>
      <c r="J93" s="269"/>
      <c r="K93" s="269"/>
      <c r="L93" s="269"/>
      <c r="M93" s="269"/>
      <c r="N93" s="269"/>
      <c r="O93" s="99">
        <f t="shared" si="9"/>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10"/>
        <v>0</v>
      </c>
      <c r="AL93" s="96"/>
      <c r="AM93" s="100">
        <f t="shared" si="11"/>
        <v>0</v>
      </c>
      <c r="AN93" s="263"/>
    </row>
    <row r="94" spans="2:40" ht="15.75" customHeight="1" x14ac:dyDescent="0.35">
      <c r="B94" s="146"/>
      <c r="C94" s="268"/>
      <c r="D94" s="268"/>
      <c r="E94" s="268"/>
      <c r="F94" s="45"/>
      <c r="G94" s="93"/>
      <c r="H94" s="285"/>
      <c r="I94" s="269"/>
      <c r="J94" s="269"/>
      <c r="K94" s="269"/>
      <c r="L94" s="269"/>
      <c r="M94" s="269"/>
      <c r="N94" s="269"/>
      <c r="O94" s="99">
        <f t="shared" si="9"/>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10"/>
        <v>0</v>
      </c>
      <c r="AL94" s="96"/>
      <c r="AM94" s="100">
        <f t="shared" si="11"/>
        <v>0</v>
      </c>
      <c r="AN94" s="263"/>
    </row>
    <row r="95" spans="2:40" ht="15.75" customHeight="1" x14ac:dyDescent="0.35">
      <c r="B95" s="146"/>
      <c r="C95" s="268"/>
      <c r="D95" s="268"/>
      <c r="E95" s="268"/>
      <c r="F95" s="45"/>
      <c r="G95" s="93"/>
      <c r="H95" s="285"/>
      <c r="I95" s="269"/>
      <c r="J95" s="269"/>
      <c r="K95" s="269"/>
      <c r="L95" s="269"/>
      <c r="M95" s="269"/>
      <c r="N95" s="269"/>
      <c r="O95" s="99">
        <f t="shared" si="9"/>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10"/>
        <v>0</v>
      </c>
      <c r="AL95" s="96"/>
      <c r="AM95" s="100">
        <f t="shared" si="11"/>
        <v>0</v>
      </c>
      <c r="AN95" s="263"/>
    </row>
    <row r="96" spans="2:40" ht="15.75" customHeight="1" x14ac:dyDescent="0.35">
      <c r="B96" s="146"/>
      <c r="C96" s="268"/>
      <c r="D96" s="268"/>
      <c r="E96" s="268"/>
      <c r="F96" s="45"/>
      <c r="G96" s="93"/>
      <c r="H96" s="285"/>
      <c r="I96" s="269"/>
      <c r="J96" s="269"/>
      <c r="K96" s="269"/>
      <c r="L96" s="269"/>
      <c r="M96" s="269"/>
      <c r="N96" s="269"/>
      <c r="O96" s="99">
        <f t="shared" si="9"/>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10"/>
        <v>0</v>
      </c>
      <c r="AL96" s="96"/>
      <c r="AM96" s="100">
        <f t="shared" si="11"/>
        <v>0</v>
      </c>
      <c r="AN96" s="263"/>
    </row>
    <row r="97" spans="2:40" ht="15.75" customHeight="1" x14ac:dyDescent="0.35">
      <c r="B97" s="146"/>
      <c r="C97" s="268"/>
      <c r="D97" s="268"/>
      <c r="E97" s="268"/>
      <c r="F97" s="45"/>
      <c r="G97" s="93"/>
      <c r="H97" s="285"/>
      <c r="I97" s="269"/>
      <c r="J97" s="269"/>
      <c r="K97" s="269"/>
      <c r="L97" s="269"/>
      <c r="M97" s="269"/>
      <c r="N97" s="269"/>
      <c r="O97" s="99">
        <f t="shared" si="9"/>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10"/>
        <v>0</v>
      </c>
      <c r="AL97" s="96"/>
      <c r="AM97" s="100">
        <f t="shared" si="11"/>
        <v>0</v>
      </c>
      <c r="AN97" s="263"/>
    </row>
    <row r="98" spans="2:40" ht="15.75" customHeight="1" x14ac:dyDescent="0.35">
      <c r="B98" s="146"/>
      <c r="C98" s="268"/>
      <c r="D98" s="268"/>
      <c r="E98" s="268"/>
      <c r="F98" s="45"/>
      <c r="G98" s="93"/>
      <c r="H98" s="285"/>
      <c r="I98" s="269"/>
      <c r="J98" s="269"/>
      <c r="K98" s="269"/>
      <c r="L98" s="269"/>
      <c r="M98" s="269"/>
      <c r="N98" s="269"/>
      <c r="O98" s="99">
        <f t="shared" si="9"/>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10"/>
        <v>0</v>
      </c>
      <c r="AL98" s="96"/>
      <c r="AM98" s="100">
        <f t="shared" si="11"/>
        <v>0</v>
      </c>
      <c r="AN98" s="263"/>
    </row>
    <row r="99" spans="2:40" ht="15.75" customHeight="1" x14ac:dyDescent="0.35">
      <c r="B99" s="146"/>
      <c r="C99" s="268"/>
      <c r="D99" s="268"/>
      <c r="E99" s="268"/>
      <c r="F99" s="45"/>
      <c r="G99" s="93"/>
      <c r="H99" s="285"/>
      <c r="I99" s="269"/>
      <c r="J99" s="269"/>
      <c r="K99" s="269"/>
      <c r="L99" s="269"/>
      <c r="M99" s="269"/>
      <c r="N99" s="269"/>
      <c r="O99" s="99">
        <f t="shared" si="9"/>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10"/>
        <v>0</v>
      </c>
      <c r="AL99" s="96"/>
      <c r="AM99" s="100">
        <f t="shared" si="11"/>
        <v>0</v>
      </c>
      <c r="AN99" s="263"/>
    </row>
    <row r="100" spans="2:40" ht="15.75" customHeight="1" x14ac:dyDescent="0.35">
      <c r="B100" s="146"/>
      <c r="C100" s="268"/>
      <c r="D100" s="268"/>
      <c r="E100" s="268"/>
      <c r="F100" s="45"/>
      <c r="G100" s="93"/>
      <c r="H100" s="285"/>
      <c r="I100" s="269"/>
      <c r="J100" s="269"/>
      <c r="K100" s="269"/>
      <c r="L100" s="269"/>
      <c r="M100" s="269"/>
      <c r="N100" s="269"/>
      <c r="O100" s="99">
        <f t="shared" si="9"/>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10"/>
        <v>0</v>
      </c>
      <c r="AL100" s="96"/>
      <c r="AM100" s="100">
        <f t="shared" si="11"/>
        <v>0</v>
      </c>
      <c r="AN100" s="263"/>
    </row>
    <row r="101" spans="2:40" ht="15.75" customHeight="1" x14ac:dyDescent="0.35">
      <c r="B101" s="146"/>
      <c r="C101" s="268"/>
      <c r="D101" s="268"/>
      <c r="E101" s="268"/>
      <c r="F101" s="45"/>
      <c r="G101" s="93"/>
      <c r="H101" s="285"/>
      <c r="I101" s="269"/>
      <c r="J101" s="269"/>
      <c r="K101" s="269"/>
      <c r="L101" s="269"/>
      <c r="M101" s="269"/>
      <c r="N101" s="269"/>
      <c r="O101" s="99">
        <f t="shared" si="9"/>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10"/>
        <v>0</v>
      </c>
      <c r="AL101" s="96"/>
      <c r="AM101" s="100">
        <f t="shared" si="11"/>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2">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5" si="13">SUM(Q102:AJ102)</f>
        <v>0</v>
      </c>
      <c r="AL102" s="96"/>
      <c r="AM102" s="100">
        <f t="shared" ref="AM102:AM125" si="14">AM101+O102-AK102</f>
        <v>0</v>
      </c>
      <c r="AN102" s="263"/>
    </row>
    <row r="103" spans="2:40" ht="15.75" customHeight="1" x14ac:dyDescent="0.35">
      <c r="B103" s="146"/>
      <c r="C103" s="268"/>
      <c r="D103" s="268"/>
      <c r="E103" s="268"/>
      <c r="F103" s="45"/>
      <c r="G103" s="93"/>
      <c r="H103" s="285"/>
      <c r="I103" s="269"/>
      <c r="J103" s="269"/>
      <c r="K103" s="269"/>
      <c r="L103" s="269"/>
      <c r="M103" s="269"/>
      <c r="N103" s="269"/>
      <c r="O103" s="99">
        <f t="shared" si="12"/>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3"/>
        <v>0</v>
      </c>
      <c r="AL103" s="96"/>
      <c r="AM103" s="100">
        <f t="shared" si="14"/>
        <v>0</v>
      </c>
      <c r="AN103" s="263"/>
    </row>
    <row r="104" spans="2:40" ht="15.75" customHeight="1" x14ac:dyDescent="0.35">
      <c r="B104" s="146"/>
      <c r="C104" s="268"/>
      <c r="D104" s="268"/>
      <c r="E104" s="268"/>
      <c r="F104" s="45"/>
      <c r="G104" s="93"/>
      <c r="H104" s="285"/>
      <c r="I104" s="269"/>
      <c r="J104" s="269"/>
      <c r="K104" s="269"/>
      <c r="L104" s="269"/>
      <c r="M104" s="269"/>
      <c r="N104" s="269"/>
      <c r="O104" s="99">
        <f t="shared" si="12"/>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3"/>
        <v>0</v>
      </c>
      <c r="AL104" s="96"/>
      <c r="AM104" s="100">
        <f t="shared" si="14"/>
        <v>0</v>
      </c>
      <c r="AN104" s="263"/>
    </row>
    <row r="105" spans="2:40" ht="15.75" customHeight="1" x14ac:dyDescent="0.35">
      <c r="B105" s="146"/>
      <c r="C105" s="268"/>
      <c r="D105" s="268"/>
      <c r="E105" s="268"/>
      <c r="F105" s="45"/>
      <c r="G105" s="93"/>
      <c r="H105" s="285"/>
      <c r="I105" s="269"/>
      <c r="J105" s="269"/>
      <c r="K105" s="269"/>
      <c r="L105" s="269"/>
      <c r="M105" s="269"/>
      <c r="N105" s="269"/>
      <c r="O105" s="99">
        <f t="shared" si="12"/>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3"/>
        <v>0</v>
      </c>
      <c r="AL105" s="96"/>
      <c r="AM105" s="100">
        <f t="shared" si="14"/>
        <v>0</v>
      </c>
      <c r="AN105" s="263"/>
    </row>
    <row r="106" spans="2:40" ht="15.75" customHeight="1" x14ac:dyDescent="0.35">
      <c r="B106" s="146"/>
      <c r="C106" s="268"/>
      <c r="D106" s="268"/>
      <c r="E106" s="268"/>
      <c r="F106" s="45"/>
      <c r="G106" s="93"/>
      <c r="H106" s="285"/>
      <c r="I106" s="269"/>
      <c r="J106" s="269"/>
      <c r="K106" s="269"/>
      <c r="L106" s="269"/>
      <c r="M106" s="269"/>
      <c r="N106" s="269"/>
      <c r="O106" s="99">
        <f t="shared" si="12"/>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3"/>
        <v>0</v>
      </c>
      <c r="AL106" s="96"/>
      <c r="AM106" s="100">
        <f t="shared" si="14"/>
        <v>0</v>
      </c>
      <c r="AN106" s="263"/>
    </row>
    <row r="107" spans="2:40" ht="15.75" customHeight="1" x14ac:dyDescent="0.35">
      <c r="B107" s="146"/>
      <c r="C107" s="268"/>
      <c r="D107" s="268"/>
      <c r="E107" s="268"/>
      <c r="F107" s="45"/>
      <c r="G107" s="93"/>
      <c r="H107" s="285"/>
      <c r="I107" s="269"/>
      <c r="J107" s="269"/>
      <c r="K107" s="269"/>
      <c r="L107" s="269"/>
      <c r="M107" s="269"/>
      <c r="N107" s="269"/>
      <c r="O107" s="99">
        <f t="shared" si="12"/>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3"/>
        <v>0</v>
      </c>
      <c r="AL107" s="96"/>
      <c r="AM107" s="100">
        <f t="shared" si="14"/>
        <v>0</v>
      </c>
      <c r="AN107" s="263"/>
    </row>
    <row r="108" spans="2:40" ht="15.75" customHeight="1" x14ac:dyDescent="0.35">
      <c r="B108" s="146"/>
      <c r="C108" s="268"/>
      <c r="D108" s="268"/>
      <c r="E108" s="268"/>
      <c r="F108" s="45"/>
      <c r="G108" s="93"/>
      <c r="H108" s="285"/>
      <c r="I108" s="269"/>
      <c r="J108" s="269"/>
      <c r="K108" s="269"/>
      <c r="L108" s="269"/>
      <c r="M108" s="269"/>
      <c r="N108" s="269"/>
      <c r="O108" s="99">
        <f t="shared" si="12"/>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3"/>
        <v>0</v>
      </c>
      <c r="AL108" s="96"/>
      <c r="AM108" s="100">
        <f t="shared" si="14"/>
        <v>0</v>
      </c>
      <c r="AN108" s="263"/>
    </row>
    <row r="109" spans="2:40" ht="15.75" customHeight="1" x14ac:dyDescent="0.35">
      <c r="B109" s="146"/>
      <c r="C109" s="268"/>
      <c r="D109" s="268"/>
      <c r="E109" s="268"/>
      <c r="F109" s="45"/>
      <c r="G109" s="93"/>
      <c r="H109" s="285"/>
      <c r="I109" s="269"/>
      <c r="J109" s="269"/>
      <c r="K109" s="269"/>
      <c r="L109" s="269"/>
      <c r="M109" s="269"/>
      <c r="N109" s="269"/>
      <c r="O109" s="99">
        <f t="shared" si="12"/>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3"/>
        <v>0</v>
      </c>
      <c r="AL109" s="96"/>
      <c r="AM109" s="100">
        <f t="shared" si="14"/>
        <v>0</v>
      </c>
      <c r="AN109" s="263"/>
    </row>
    <row r="110" spans="2:40" ht="15.75" customHeight="1" x14ac:dyDescent="0.35">
      <c r="B110" s="146"/>
      <c r="C110" s="268"/>
      <c r="D110" s="268"/>
      <c r="E110" s="268"/>
      <c r="F110" s="45"/>
      <c r="G110" s="93"/>
      <c r="H110" s="285"/>
      <c r="I110" s="269"/>
      <c r="J110" s="269"/>
      <c r="K110" s="269"/>
      <c r="L110" s="269"/>
      <c r="M110" s="269"/>
      <c r="N110" s="269"/>
      <c r="O110" s="99">
        <f t="shared" si="12"/>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3"/>
        <v>0</v>
      </c>
      <c r="AL110" s="96"/>
      <c r="AM110" s="100">
        <f t="shared" si="14"/>
        <v>0</v>
      </c>
      <c r="AN110" s="263"/>
    </row>
    <row r="111" spans="2:40" ht="15.75" customHeight="1" x14ac:dyDescent="0.35">
      <c r="B111" s="146"/>
      <c r="C111" s="268"/>
      <c r="D111" s="268"/>
      <c r="E111" s="268"/>
      <c r="F111" s="45"/>
      <c r="G111" s="93"/>
      <c r="H111" s="285"/>
      <c r="I111" s="269"/>
      <c r="J111" s="269"/>
      <c r="K111" s="269"/>
      <c r="L111" s="269"/>
      <c r="M111" s="269"/>
      <c r="N111" s="269"/>
      <c r="O111" s="99">
        <f t="shared" si="12"/>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3"/>
        <v>0</v>
      </c>
      <c r="AL111" s="96"/>
      <c r="AM111" s="100">
        <f t="shared" si="14"/>
        <v>0</v>
      </c>
      <c r="AN111" s="263"/>
    </row>
    <row r="112" spans="2:40" ht="15.75" customHeight="1" x14ac:dyDescent="0.35">
      <c r="B112" s="146"/>
      <c r="C112" s="268"/>
      <c r="D112" s="268"/>
      <c r="E112" s="268"/>
      <c r="F112" s="45"/>
      <c r="G112" s="93"/>
      <c r="H112" s="285"/>
      <c r="I112" s="269"/>
      <c r="J112" s="269"/>
      <c r="K112" s="269"/>
      <c r="L112" s="269"/>
      <c r="M112" s="269"/>
      <c r="N112" s="269"/>
      <c r="O112" s="99">
        <f t="shared" si="12"/>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3"/>
        <v>0</v>
      </c>
      <c r="AL112" s="96"/>
      <c r="AM112" s="100">
        <f t="shared" si="14"/>
        <v>0</v>
      </c>
      <c r="AN112" s="263"/>
    </row>
    <row r="113" spans="2:41" ht="15.75" customHeight="1" x14ac:dyDescent="0.35">
      <c r="B113" s="146"/>
      <c r="C113" s="268"/>
      <c r="D113" s="268"/>
      <c r="E113" s="268"/>
      <c r="F113" s="45"/>
      <c r="G113" s="93"/>
      <c r="H113" s="285"/>
      <c r="I113" s="269"/>
      <c r="J113" s="269"/>
      <c r="K113" s="269"/>
      <c r="L113" s="269"/>
      <c r="M113" s="269"/>
      <c r="N113" s="269"/>
      <c r="O113" s="99">
        <f t="shared" si="12"/>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3"/>
        <v>0</v>
      </c>
      <c r="AL113" s="96"/>
      <c r="AM113" s="100">
        <f t="shared" si="14"/>
        <v>0</v>
      </c>
      <c r="AN113" s="263"/>
    </row>
    <row r="114" spans="2:41" ht="15.75" customHeight="1" x14ac:dyDescent="0.35">
      <c r="B114" s="146"/>
      <c r="C114" s="268"/>
      <c r="D114" s="268"/>
      <c r="E114" s="268"/>
      <c r="F114" s="45"/>
      <c r="G114" s="93"/>
      <c r="H114" s="285"/>
      <c r="I114" s="269"/>
      <c r="J114" s="269"/>
      <c r="K114" s="269"/>
      <c r="L114" s="269"/>
      <c r="M114" s="269"/>
      <c r="N114" s="269"/>
      <c r="O114" s="99">
        <f t="shared" si="12"/>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3"/>
        <v>0</v>
      </c>
      <c r="AL114" s="96"/>
      <c r="AM114" s="100">
        <f t="shared" si="14"/>
        <v>0</v>
      </c>
      <c r="AN114" s="263"/>
    </row>
    <row r="115" spans="2:41" ht="15.75" customHeight="1" x14ac:dyDescent="0.35">
      <c r="B115" s="146"/>
      <c r="C115" s="268"/>
      <c r="D115" s="268"/>
      <c r="E115" s="268"/>
      <c r="F115" s="45"/>
      <c r="G115" s="93"/>
      <c r="H115" s="285"/>
      <c r="I115" s="269"/>
      <c r="J115" s="269"/>
      <c r="K115" s="269"/>
      <c r="L115" s="269"/>
      <c r="M115" s="269"/>
      <c r="N115" s="269"/>
      <c r="O115" s="99">
        <f t="shared" si="12"/>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3"/>
        <v>0</v>
      </c>
      <c r="AL115" s="96"/>
      <c r="AM115" s="100">
        <f t="shared" si="14"/>
        <v>0</v>
      </c>
      <c r="AN115" s="263"/>
    </row>
    <row r="116" spans="2:41" ht="15.75" customHeight="1" x14ac:dyDescent="0.35">
      <c r="B116" s="146"/>
      <c r="C116" s="268"/>
      <c r="D116" s="268"/>
      <c r="E116" s="268"/>
      <c r="F116" s="45"/>
      <c r="G116" s="93"/>
      <c r="H116" s="285"/>
      <c r="I116" s="269"/>
      <c r="J116" s="269"/>
      <c r="K116" s="269"/>
      <c r="L116" s="269"/>
      <c r="M116" s="269"/>
      <c r="N116" s="269"/>
      <c r="O116" s="99">
        <f t="shared" si="12"/>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3"/>
        <v>0</v>
      </c>
      <c r="AL116" s="96"/>
      <c r="AM116" s="100">
        <f t="shared" si="14"/>
        <v>0</v>
      </c>
      <c r="AN116" s="263"/>
    </row>
    <row r="117" spans="2:41" ht="15.75" customHeight="1" x14ac:dyDescent="0.35">
      <c r="B117" s="146"/>
      <c r="C117" s="268"/>
      <c r="D117" s="268"/>
      <c r="E117" s="268"/>
      <c r="F117" s="45"/>
      <c r="G117" s="93"/>
      <c r="H117" s="285"/>
      <c r="I117" s="269"/>
      <c r="J117" s="269"/>
      <c r="K117" s="269"/>
      <c r="L117" s="269"/>
      <c r="M117" s="269"/>
      <c r="N117" s="269"/>
      <c r="O117" s="99">
        <f t="shared" si="12"/>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3"/>
        <v>0</v>
      </c>
      <c r="AL117" s="96"/>
      <c r="AM117" s="100">
        <f t="shared" si="14"/>
        <v>0</v>
      </c>
      <c r="AN117" s="263"/>
    </row>
    <row r="118" spans="2:41" ht="15.75" customHeight="1" x14ac:dyDescent="0.35">
      <c r="B118" s="146"/>
      <c r="C118" s="268"/>
      <c r="D118" s="268"/>
      <c r="E118" s="268"/>
      <c r="F118" s="45"/>
      <c r="G118" s="93"/>
      <c r="H118" s="285"/>
      <c r="I118" s="269"/>
      <c r="J118" s="269"/>
      <c r="K118" s="269"/>
      <c r="L118" s="269"/>
      <c r="M118" s="269"/>
      <c r="N118" s="269"/>
      <c r="O118" s="99">
        <f t="shared" si="12"/>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3"/>
        <v>0</v>
      </c>
      <c r="AL118" s="96"/>
      <c r="AM118" s="100">
        <f t="shared" si="14"/>
        <v>0</v>
      </c>
      <c r="AN118" s="263"/>
    </row>
    <row r="119" spans="2:41" ht="15.75" customHeight="1" x14ac:dyDescent="0.35">
      <c r="B119" s="146"/>
      <c r="C119" s="268"/>
      <c r="D119" s="268"/>
      <c r="E119" s="268"/>
      <c r="F119" s="45"/>
      <c r="G119" s="93"/>
      <c r="H119" s="285"/>
      <c r="I119" s="269"/>
      <c r="J119" s="269"/>
      <c r="K119" s="269"/>
      <c r="L119" s="269"/>
      <c r="M119" s="269"/>
      <c r="N119" s="269"/>
      <c r="O119" s="99">
        <f t="shared" si="12"/>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3"/>
        <v>0</v>
      </c>
      <c r="AL119" s="96"/>
      <c r="AM119" s="100">
        <f t="shared" si="14"/>
        <v>0</v>
      </c>
      <c r="AN119" s="263"/>
    </row>
    <row r="120" spans="2:41" ht="15.75" customHeight="1" x14ac:dyDescent="0.35">
      <c r="B120" s="146"/>
      <c r="C120" s="268"/>
      <c r="D120" s="268"/>
      <c r="E120" s="268"/>
      <c r="F120" s="45"/>
      <c r="G120" s="93"/>
      <c r="H120" s="285"/>
      <c r="I120" s="269"/>
      <c r="J120" s="269"/>
      <c r="K120" s="269"/>
      <c r="L120" s="269"/>
      <c r="M120" s="269"/>
      <c r="N120" s="269"/>
      <c r="O120" s="99">
        <f t="shared" si="12"/>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3"/>
        <v>0</v>
      </c>
      <c r="AL120" s="96"/>
      <c r="AM120" s="100">
        <f t="shared" si="14"/>
        <v>0</v>
      </c>
      <c r="AN120" s="263"/>
    </row>
    <row r="121" spans="2:41" ht="15.75" customHeight="1" x14ac:dyDescent="0.35">
      <c r="B121" s="146"/>
      <c r="C121" s="268"/>
      <c r="D121" s="268"/>
      <c r="E121" s="268"/>
      <c r="F121" s="45"/>
      <c r="G121" s="93"/>
      <c r="H121" s="285"/>
      <c r="I121" s="269"/>
      <c r="J121" s="269"/>
      <c r="K121" s="269"/>
      <c r="L121" s="269"/>
      <c r="M121" s="269"/>
      <c r="N121" s="269"/>
      <c r="O121" s="99">
        <f t="shared" si="12"/>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3"/>
        <v>0</v>
      </c>
      <c r="AL121" s="96"/>
      <c r="AM121" s="100">
        <f t="shared" si="14"/>
        <v>0</v>
      </c>
      <c r="AN121" s="263"/>
    </row>
    <row r="122" spans="2:41" ht="15.75" customHeight="1" x14ac:dyDescent="0.35">
      <c r="B122" s="146"/>
      <c r="C122" s="268"/>
      <c r="D122" s="268"/>
      <c r="E122" s="268"/>
      <c r="F122" s="45"/>
      <c r="G122" s="93"/>
      <c r="H122" s="285"/>
      <c r="I122" s="269"/>
      <c r="J122" s="269"/>
      <c r="K122" s="269"/>
      <c r="L122" s="269"/>
      <c r="M122" s="269"/>
      <c r="N122" s="269"/>
      <c r="O122" s="99">
        <f t="shared" si="12"/>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3"/>
        <v>0</v>
      </c>
      <c r="AL122" s="96"/>
      <c r="AM122" s="100">
        <f t="shared" si="14"/>
        <v>0</v>
      </c>
      <c r="AN122" s="263"/>
    </row>
    <row r="123" spans="2:41" ht="15.75" customHeight="1" x14ac:dyDescent="0.35">
      <c r="B123" s="146"/>
      <c r="C123" s="268"/>
      <c r="D123" s="268"/>
      <c r="E123" s="268"/>
      <c r="F123" s="45"/>
      <c r="G123" s="93"/>
      <c r="H123" s="285"/>
      <c r="I123" s="269"/>
      <c r="J123" s="269"/>
      <c r="K123" s="269"/>
      <c r="L123" s="269"/>
      <c r="M123" s="269"/>
      <c r="N123" s="269"/>
      <c r="O123" s="99">
        <f t="shared" si="12"/>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3"/>
        <v>0</v>
      </c>
      <c r="AL123" s="96"/>
      <c r="AM123" s="100">
        <f t="shared" si="14"/>
        <v>0</v>
      </c>
      <c r="AN123" s="263"/>
    </row>
    <row r="124" spans="2:41" ht="15.75" customHeight="1" x14ac:dyDescent="0.35">
      <c r="B124" s="146"/>
      <c r="C124" s="268"/>
      <c r="D124" s="268"/>
      <c r="E124" s="268"/>
      <c r="F124" s="45"/>
      <c r="G124" s="93"/>
      <c r="H124" s="285"/>
      <c r="I124" s="269"/>
      <c r="J124" s="269"/>
      <c r="K124" s="269"/>
      <c r="L124" s="269"/>
      <c r="M124" s="269"/>
      <c r="N124" s="269"/>
      <c r="O124" s="99">
        <f t="shared" si="12"/>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si="13"/>
        <v>0</v>
      </c>
      <c r="AL124" s="96"/>
      <c r="AM124" s="102">
        <f t="shared" si="14"/>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2"/>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3">
        <f t="shared" si="13"/>
        <v>0</v>
      </c>
      <c r="AL125" s="96"/>
      <c r="AM125" s="104">
        <f t="shared" si="14"/>
        <v>0</v>
      </c>
      <c r="AN125" s="264"/>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66"/>
      <c r="AL126" s="94"/>
      <c r="AM126" s="64">
        <f>AM125</f>
        <v>0</v>
      </c>
      <c r="AN126" s="68" t="s">
        <v>160</v>
      </c>
      <c r="AO126" s="69"/>
    </row>
    <row r="127" spans="2:41" ht="15.75" customHeight="1" thickTop="1" x14ac:dyDescent="0.2"/>
  </sheetData>
  <mergeCells count="3">
    <mergeCell ref="AM3:AM4"/>
    <mergeCell ref="AK3:AK4"/>
    <mergeCell ref="O3:O4"/>
  </mergeCells>
  <phoneticPr fontId="0" type="noConversion"/>
  <dataValidations disablePrompts="1" count="1">
    <dataValidation type="list" allowBlank="1" showInputMessage="1" showErrorMessage="1" sqref="AN5" xr:uid="{00000000-0002-0000-0B00-000000000000}">
      <formula1>Reconciled</formula1>
    </dataValidation>
  </dataValidations>
  <pageMargins left="0.35433070866141703" right="0.35433070866141703" top="0" bottom="0" header="0.15748031496063" footer="0.118110236220472"/>
  <pageSetup paperSize="9" scale="75" fitToWidth="0" orientation="landscape" r:id="rId1"/>
  <headerFooter alignWithMargins="0"/>
  <rowBreaks count="1" manualBreakCount="1">
    <brk id="125"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C27EAFF-BF9A-4E1C-9084-9853A2427739}">
          <x14:formula1>
            <xm:f>'1'!$B$1:$B$13</xm:f>
          </x14:formula1>
          <xm:sqref>AN6:AN125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9" tint="0.59999389629810485"/>
    <pageSetUpPr autoPageBreaks="0" fitToPage="1"/>
  </sheetPr>
  <dimension ref="B1:AP127"/>
  <sheetViews>
    <sheetView showGridLines="0" zoomScaleNormal="100" workbookViewId="0">
      <pane xSplit="6" ySplit="5" topLeftCell="G6" activePane="bottomRight" state="frozen"/>
      <selection pane="topRight" activeCell="G1" sqref="G1"/>
      <selection pane="bottomLeft" activeCell="A6" sqref="A6"/>
      <selection pane="bottomRight" activeCell="C3" sqref="C3"/>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5"/>
      <c r="Q1" s="5"/>
      <c r="R1" s="5"/>
      <c r="S1" s="5"/>
      <c r="T1" s="5"/>
      <c r="U1" s="5"/>
      <c r="V1" s="5"/>
      <c r="W1" s="5"/>
      <c r="X1" s="5"/>
      <c r="Y1" s="5"/>
      <c r="Z1" s="5"/>
      <c r="AA1" s="5"/>
      <c r="AB1" s="5"/>
      <c r="AC1" s="5"/>
      <c r="AD1" s="5"/>
      <c r="AE1" s="5"/>
      <c r="AF1" s="5"/>
      <c r="AG1" s="5"/>
      <c r="AH1" s="5"/>
      <c r="AI1" s="5"/>
      <c r="AJ1" s="5"/>
      <c r="AK1" s="5"/>
      <c r="AL1" s="5"/>
      <c r="AM1"/>
    </row>
    <row r="2" spans="2:42" ht="21" customHeight="1" thickBot="1" x14ac:dyDescent="0.5">
      <c r="B2" s="3" t="str">
        <f>MonthsHeaders!L8</f>
        <v>November</v>
      </c>
      <c r="C2" s="335">
        <f>MonthsHeaders!L9</f>
        <v>2025</v>
      </c>
      <c r="D2" s="4"/>
      <c r="E2" s="574" t="str">
        <f>MonthsHeaders!L7</f>
        <v>Month11</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6"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ref="AI5:AJ5" si="2">SUM(AI6:AI125)</f>
        <v>0</v>
      </c>
      <c r="AJ5" s="49">
        <f t="shared" si="2"/>
        <v>0</v>
      </c>
      <c r="AK5" s="105">
        <f t="shared" si="1"/>
        <v>0</v>
      </c>
      <c r="AL5" s="92"/>
      <c r="AM5" s="70">
        <f>Month10!AM126</f>
        <v>0</v>
      </c>
      <c r="AN5" s="68" t="s">
        <v>48</v>
      </c>
      <c r="AO5" s="69"/>
      <c r="AP5" s="7"/>
    </row>
    <row r="6" spans="2:42" ht="18.75" customHeight="1" x14ac:dyDescent="0.35">
      <c r="B6" s="145"/>
      <c r="C6" s="268"/>
      <c r="D6" s="268"/>
      <c r="E6" s="268"/>
      <c r="F6" s="61"/>
      <c r="G6" s="93"/>
      <c r="H6" s="284"/>
      <c r="I6" s="269"/>
      <c r="J6" s="269"/>
      <c r="K6" s="269"/>
      <c r="L6" s="269"/>
      <c r="M6" s="269"/>
      <c r="N6" s="269"/>
      <c r="O6" s="95">
        <f t="shared" ref="O6:O37" si="3">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4">SUM(Q6:AJ6)</f>
        <v>0</v>
      </c>
      <c r="AL6" s="96"/>
      <c r="AM6" s="98">
        <f t="shared" ref="AM6:AM37" si="5">AM5+O6-AK6</f>
        <v>0</v>
      </c>
      <c r="AN6" s="263"/>
      <c r="AP6" s="7"/>
    </row>
    <row r="7" spans="2:42" ht="15.75" customHeight="1" x14ac:dyDescent="0.35">
      <c r="B7" s="146"/>
      <c r="C7" s="268"/>
      <c r="D7" s="268"/>
      <c r="E7" s="268"/>
      <c r="F7" s="45"/>
      <c r="G7" s="93"/>
      <c r="H7" s="285"/>
      <c r="I7" s="269"/>
      <c r="J7" s="269"/>
      <c r="K7" s="269"/>
      <c r="L7" s="269"/>
      <c r="M7" s="269"/>
      <c r="N7" s="269"/>
      <c r="O7" s="99">
        <f t="shared" si="3"/>
        <v>0</v>
      </c>
      <c r="P7" s="96"/>
      <c r="Q7" s="285"/>
      <c r="R7" s="269"/>
      <c r="S7" s="269"/>
      <c r="T7" s="269"/>
      <c r="U7" s="269"/>
      <c r="V7" s="269"/>
      <c r="W7" s="269"/>
      <c r="X7" s="269"/>
      <c r="Y7" s="269"/>
      <c r="Z7" s="269"/>
      <c r="AA7" s="269"/>
      <c r="AB7" s="269"/>
      <c r="AC7" s="269"/>
      <c r="AD7" s="269"/>
      <c r="AE7" s="269"/>
      <c r="AF7" s="269"/>
      <c r="AG7" s="269"/>
      <c r="AH7" s="269"/>
      <c r="AI7" s="269"/>
      <c r="AJ7" s="269"/>
      <c r="AK7" s="99">
        <f t="shared" si="4"/>
        <v>0</v>
      </c>
      <c r="AL7" s="96"/>
      <c r="AM7" s="98">
        <f t="shared" si="5"/>
        <v>0</v>
      </c>
      <c r="AN7" s="263"/>
      <c r="AP7" s="7"/>
    </row>
    <row r="8" spans="2:42" ht="15.75" customHeight="1" x14ac:dyDescent="0.35">
      <c r="B8" s="146"/>
      <c r="C8" s="268"/>
      <c r="D8" s="268"/>
      <c r="E8" s="268"/>
      <c r="F8" s="45"/>
      <c r="G8" s="93"/>
      <c r="H8" s="285"/>
      <c r="I8" s="269"/>
      <c r="J8" s="269"/>
      <c r="K8" s="269"/>
      <c r="L8" s="269"/>
      <c r="M8" s="269"/>
      <c r="N8" s="269"/>
      <c r="O8" s="99">
        <f t="shared" si="3"/>
        <v>0</v>
      </c>
      <c r="P8" s="96"/>
      <c r="Q8" s="285"/>
      <c r="R8" s="269"/>
      <c r="S8" s="269"/>
      <c r="T8" s="269"/>
      <c r="U8" s="269"/>
      <c r="V8" s="269"/>
      <c r="W8" s="269"/>
      <c r="X8" s="269"/>
      <c r="Y8" s="269"/>
      <c r="Z8" s="269"/>
      <c r="AA8" s="269"/>
      <c r="AB8" s="269"/>
      <c r="AC8" s="269"/>
      <c r="AD8" s="269"/>
      <c r="AE8" s="269"/>
      <c r="AF8" s="269"/>
      <c r="AG8" s="269"/>
      <c r="AH8" s="269"/>
      <c r="AI8" s="269"/>
      <c r="AJ8" s="269"/>
      <c r="AK8" s="99">
        <f t="shared" si="4"/>
        <v>0</v>
      </c>
      <c r="AL8" s="96"/>
      <c r="AM8" s="98">
        <f t="shared" si="5"/>
        <v>0</v>
      </c>
      <c r="AN8" s="263"/>
      <c r="AP8" s="7"/>
    </row>
    <row r="9" spans="2:42" ht="15.75" customHeight="1" x14ac:dyDescent="0.35">
      <c r="B9" s="146"/>
      <c r="C9" s="268"/>
      <c r="D9" s="268"/>
      <c r="E9" s="268"/>
      <c r="F9" s="45"/>
      <c r="G9" s="93"/>
      <c r="H9" s="285"/>
      <c r="I9" s="269"/>
      <c r="J9" s="269"/>
      <c r="K9" s="269"/>
      <c r="L9" s="269"/>
      <c r="M9" s="269"/>
      <c r="N9" s="269"/>
      <c r="O9" s="99">
        <f t="shared" si="3"/>
        <v>0</v>
      </c>
      <c r="P9" s="96"/>
      <c r="Q9" s="285"/>
      <c r="R9" s="269"/>
      <c r="S9" s="269"/>
      <c r="T9" s="269"/>
      <c r="U9" s="269"/>
      <c r="V9" s="269"/>
      <c r="W9" s="269"/>
      <c r="X9" s="269"/>
      <c r="Y9" s="269"/>
      <c r="Z9" s="269"/>
      <c r="AA9" s="269"/>
      <c r="AB9" s="269"/>
      <c r="AC9" s="269"/>
      <c r="AD9" s="269"/>
      <c r="AE9" s="269"/>
      <c r="AF9" s="269"/>
      <c r="AG9" s="269"/>
      <c r="AH9" s="269"/>
      <c r="AI9" s="269"/>
      <c r="AJ9" s="269"/>
      <c r="AK9" s="99">
        <f t="shared" si="4"/>
        <v>0</v>
      </c>
      <c r="AL9" s="96"/>
      <c r="AM9" s="98">
        <f t="shared" si="5"/>
        <v>0</v>
      </c>
      <c r="AN9" s="263"/>
    </row>
    <row r="10" spans="2:42" ht="15.75" customHeight="1" x14ac:dyDescent="0.35">
      <c r="B10" s="146"/>
      <c r="C10" s="268"/>
      <c r="D10" s="268"/>
      <c r="E10" s="268"/>
      <c r="F10" s="45"/>
      <c r="G10" s="93"/>
      <c r="H10" s="285"/>
      <c r="I10" s="269"/>
      <c r="J10" s="269"/>
      <c r="K10" s="269"/>
      <c r="L10" s="269"/>
      <c r="M10" s="269"/>
      <c r="N10" s="269"/>
      <c r="O10" s="99">
        <f t="shared" si="3"/>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4"/>
        <v>0</v>
      </c>
      <c r="AL10" s="96"/>
      <c r="AM10" s="98">
        <f t="shared" si="5"/>
        <v>0</v>
      </c>
      <c r="AN10" s="263"/>
    </row>
    <row r="11" spans="2:42" ht="15.75" customHeight="1" x14ac:dyDescent="0.35">
      <c r="B11" s="146"/>
      <c r="C11" s="268"/>
      <c r="D11" s="268"/>
      <c r="E11" s="268"/>
      <c r="F11" s="45"/>
      <c r="G11" s="93"/>
      <c r="H11" s="285"/>
      <c r="I11" s="269"/>
      <c r="J11" s="269"/>
      <c r="K11" s="269"/>
      <c r="L11" s="269"/>
      <c r="M11" s="269"/>
      <c r="N11" s="269"/>
      <c r="O11" s="99">
        <f t="shared" si="3"/>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4"/>
        <v>0</v>
      </c>
      <c r="AL11" s="96"/>
      <c r="AM11" s="98">
        <f t="shared" si="5"/>
        <v>0</v>
      </c>
      <c r="AN11" s="263"/>
    </row>
    <row r="12" spans="2:42" ht="15.75" customHeight="1" x14ac:dyDescent="0.35">
      <c r="B12" s="146"/>
      <c r="C12" s="268"/>
      <c r="D12" s="268"/>
      <c r="E12" s="268"/>
      <c r="F12" s="45"/>
      <c r="G12" s="93"/>
      <c r="H12" s="285"/>
      <c r="I12" s="269"/>
      <c r="J12" s="269"/>
      <c r="K12" s="269"/>
      <c r="L12" s="269"/>
      <c r="M12" s="269"/>
      <c r="N12" s="269"/>
      <c r="O12" s="99">
        <f t="shared" si="3"/>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4"/>
        <v>0</v>
      </c>
      <c r="AL12" s="96"/>
      <c r="AM12" s="98">
        <f t="shared" si="5"/>
        <v>0</v>
      </c>
      <c r="AN12" s="263"/>
    </row>
    <row r="13" spans="2:42" ht="15.75" customHeight="1" x14ac:dyDescent="0.35">
      <c r="B13" s="146"/>
      <c r="C13" s="268"/>
      <c r="D13" s="268"/>
      <c r="E13" s="268"/>
      <c r="F13" s="45"/>
      <c r="G13" s="93"/>
      <c r="H13" s="285"/>
      <c r="I13" s="269"/>
      <c r="J13" s="269"/>
      <c r="K13" s="269"/>
      <c r="L13" s="269"/>
      <c r="M13" s="269"/>
      <c r="N13" s="269"/>
      <c r="O13" s="99">
        <f t="shared" si="3"/>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4"/>
        <v>0</v>
      </c>
      <c r="AL13" s="96"/>
      <c r="AM13" s="100">
        <f t="shared" si="5"/>
        <v>0</v>
      </c>
      <c r="AN13" s="263"/>
    </row>
    <row r="14" spans="2:42" ht="15.75" customHeight="1" x14ac:dyDescent="0.35">
      <c r="B14" s="146"/>
      <c r="C14" s="268"/>
      <c r="D14" s="268"/>
      <c r="E14" s="268"/>
      <c r="F14" s="45"/>
      <c r="G14" s="93"/>
      <c r="H14" s="285"/>
      <c r="I14" s="269"/>
      <c r="J14" s="269"/>
      <c r="K14" s="269"/>
      <c r="L14" s="269"/>
      <c r="M14" s="269"/>
      <c r="N14" s="269"/>
      <c r="O14" s="99">
        <f t="shared" si="3"/>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4"/>
        <v>0</v>
      </c>
      <c r="AL14" s="96"/>
      <c r="AM14" s="100">
        <f t="shared" si="5"/>
        <v>0</v>
      </c>
      <c r="AN14" s="263"/>
    </row>
    <row r="15" spans="2:42" ht="15.75" customHeight="1" x14ac:dyDescent="0.35">
      <c r="B15" s="146"/>
      <c r="C15" s="268"/>
      <c r="D15" s="268"/>
      <c r="E15" s="268"/>
      <c r="F15" s="45"/>
      <c r="G15" s="93"/>
      <c r="H15" s="285"/>
      <c r="I15" s="269"/>
      <c r="J15" s="269"/>
      <c r="K15" s="269"/>
      <c r="L15" s="269"/>
      <c r="M15" s="269"/>
      <c r="N15" s="269"/>
      <c r="O15" s="99">
        <f t="shared" si="3"/>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4"/>
        <v>0</v>
      </c>
      <c r="AL15" s="96"/>
      <c r="AM15" s="100">
        <f t="shared" si="5"/>
        <v>0</v>
      </c>
      <c r="AN15" s="263"/>
    </row>
    <row r="16" spans="2:42" ht="15.75" customHeight="1" x14ac:dyDescent="0.35">
      <c r="B16" s="146"/>
      <c r="C16" s="268"/>
      <c r="D16" s="268"/>
      <c r="E16" s="268"/>
      <c r="F16" s="45"/>
      <c r="G16" s="93"/>
      <c r="H16" s="285"/>
      <c r="I16" s="269"/>
      <c r="J16" s="269"/>
      <c r="K16" s="269"/>
      <c r="L16" s="269"/>
      <c r="M16" s="269"/>
      <c r="N16" s="269"/>
      <c r="O16" s="99">
        <f t="shared" si="3"/>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4"/>
        <v>0</v>
      </c>
      <c r="AL16" s="96"/>
      <c r="AM16" s="100">
        <f t="shared" si="5"/>
        <v>0</v>
      </c>
      <c r="AN16" s="263"/>
    </row>
    <row r="17" spans="2:40" ht="15.75" customHeight="1" x14ac:dyDescent="0.35">
      <c r="B17" s="146"/>
      <c r="C17" s="268"/>
      <c r="D17" s="268"/>
      <c r="E17" s="268"/>
      <c r="F17" s="45"/>
      <c r="G17" s="93"/>
      <c r="H17" s="285"/>
      <c r="I17" s="269"/>
      <c r="J17" s="269"/>
      <c r="K17" s="269"/>
      <c r="L17" s="269"/>
      <c r="M17" s="269"/>
      <c r="N17" s="269"/>
      <c r="O17" s="99">
        <f t="shared" si="3"/>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4"/>
        <v>0</v>
      </c>
      <c r="AL17" s="96"/>
      <c r="AM17" s="100">
        <f t="shared" si="5"/>
        <v>0</v>
      </c>
      <c r="AN17" s="263"/>
    </row>
    <row r="18" spans="2:40" ht="15.75" customHeight="1" x14ac:dyDescent="0.35">
      <c r="B18" s="146"/>
      <c r="C18" s="268"/>
      <c r="D18" s="268"/>
      <c r="E18" s="268"/>
      <c r="F18" s="45"/>
      <c r="G18" s="93"/>
      <c r="H18" s="285"/>
      <c r="I18" s="269"/>
      <c r="J18" s="269"/>
      <c r="K18" s="269"/>
      <c r="L18" s="269"/>
      <c r="M18" s="269"/>
      <c r="N18" s="269"/>
      <c r="O18" s="99">
        <f t="shared" si="3"/>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4"/>
        <v>0</v>
      </c>
      <c r="AL18" s="96"/>
      <c r="AM18" s="100">
        <f t="shared" si="5"/>
        <v>0</v>
      </c>
      <c r="AN18" s="263"/>
    </row>
    <row r="19" spans="2:40" ht="15.75" customHeight="1" x14ac:dyDescent="0.35">
      <c r="B19" s="146"/>
      <c r="C19" s="268"/>
      <c r="D19" s="268"/>
      <c r="E19" s="268"/>
      <c r="F19" s="45"/>
      <c r="G19" s="93"/>
      <c r="H19" s="285"/>
      <c r="I19" s="269"/>
      <c r="J19" s="269"/>
      <c r="K19" s="269"/>
      <c r="L19" s="269"/>
      <c r="M19" s="269"/>
      <c r="N19" s="269"/>
      <c r="O19" s="99">
        <f t="shared" si="3"/>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4"/>
        <v>0</v>
      </c>
      <c r="AL19" s="96"/>
      <c r="AM19" s="100">
        <f t="shared" si="5"/>
        <v>0</v>
      </c>
      <c r="AN19" s="263"/>
    </row>
    <row r="20" spans="2:40" ht="15.75" customHeight="1" x14ac:dyDescent="0.35">
      <c r="B20" s="146"/>
      <c r="C20" s="268"/>
      <c r="D20" s="268"/>
      <c r="E20" s="268"/>
      <c r="F20" s="45"/>
      <c r="G20" s="93"/>
      <c r="H20" s="285"/>
      <c r="I20" s="269"/>
      <c r="J20" s="269"/>
      <c r="K20" s="269"/>
      <c r="L20" s="269"/>
      <c r="M20" s="269"/>
      <c r="N20" s="269"/>
      <c r="O20" s="99">
        <f t="shared" si="3"/>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4"/>
        <v>0</v>
      </c>
      <c r="AL20" s="96"/>
      <c r="AM20" s="100">
        <f t="shared" si="5"/>
        <v>0</v>
      </c>
      <c r="AN20" s="263"/>
    </row>
    <row r="21" spans="2:40" ht="15.75" customHeight="1" x14ac:dyDescent="0.35">
      <c r="B21" s="146"/>
      <c r="C21" s="268"/>
      <c r="D21" s="268"/>
      <c r="E21" s="268"/>
      <c r="F21" s="45"/>
      <c r="G21" s="93"/>
      <c r="H21" s="285"/>
      <c r="I21" s="269"/>
      <c r="J21" s="269"/>
      <c r="K21" s="269"/>
      <c r="L21" s="269"/>
      <c r="M21" s="269"/>
      <c r="N21" s="269"/>
      <c r="O21" s="99">
        <f t="shared" si="3"/>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4"/>
        <v>0</v>
      </c>
      <c r="AL21" s="96"/>
      <c r="AM21" s="100">
        <f t="shared" si="5"/>
        <v>0</v>
      </c>
      <c r="AN21" s="263"/>
    </row>
    <row r="22" spans="2:40" ht="15.75" customHeight="1" x14ac:dyDescent="0.35">
      <c r="B22" s="146"/>
      <c r="C22" s="268"/>
      <c r="D22" s="268"/>
      <c r="E22" s="268"/>
      <c r="F22" s="45"/>
      <c r="G22" s="93"/>
      <c r="H22" s="285"/>
      <c r="I22" s="269"/>
      <c r="J22" s="269"/>
      <c r="K22" s="269"/>
      <c r="L22" s="269"/>
      <c r="M22" s="269"/>
      <c r="N22" s="269"/>
      <c r="O22" s="99">
        <f t="shared" si="3"/>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4"/>
        <v>0</v>
      </c>
      <c r="AL22" s="96"/>
      <c r="AM22" s="100">
        <f t="shared" si="5"/>
        <v>0</v>
      </c>
      <c r="AN22" s="263"/>
    </row>
    <row r="23" spans="2:40" ht="15.75" customHeight="1" x14ac:dyDescent="0.35">
      <c r="B23" s="146"/>
      <c r="C23" s="268"/>
      <c r="D23" s="268"/>
      <c r="E23" s="268"/>
      <c r="F23" s="45"/>
      <c r="G23" s="93"/>
      <c r="H23" s="285"/>
      <c r="I23" s="269"/>
      <c r="J23" s="269"/>
      <c r="K23" s="269"/>
      <c r="L23" s="269"/>
      <c r="M23" s="269"/>
      <c r="N23" s="269"/>
      <c r="O23" s="99">
        <f t="shared" si="3"/>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4"/>
        <v>0</v>
      </c>
      <c r="AL23" s="96"/>
      <c r="AM23" s="100">
        <f t="shared" si="5"/>
        <v>0</v>
      </c>
      <c r="AN23" s="263"/>
    </row>
    <row r="24" spans="2:40" ht="15.75" customHeight="1" x14ac:dyDescent="0.35">
      <c r="B24" s="146"/>
      <c r="C24" s="268"/>
      <c r="D24" s="268"/>
      <c r="E24" s="268"/>
      <c r="F24" s="45"/>
      <c r="G24" s="93"/>
      <c r="H24" s="285"/>
      <c r="I24" s="269"/>
      <c r="J24" s="269"/>
      <c r="K24" s="269"/>
      <c r="L24" s="269"/>
      <c r="M24" s="269"/>
      <c r="N24" s="269"/>
      <c r="O24" s="99">
        <f t="shared" si="3"/>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4"/>
        <v>0</v>
      </c>
      <c r="AL24" s="96"/>
      <c r="AM24" s="100">
        <f t="shared" si="5"/>
        <v>0</v>
      </c>
      <c r="AN24" s="263"/>
    </row>
    <row r="25" spans="2:40" ht="15.75" customHeight="1" x14ac:dyDescent="0.35">
      <c r="B25" s="146"/>
      <c r="C25" s="268"/>
      <c r="D25" s="268"/>
      <c r="E25" s="268"/>
      <c r="F25" s="45"/>
      <c r="G25" s="93"/>
      <c r="H25" s="285"/>
      <c r="I25" s="269"/>
      <c r="J25" s="269"/>
      <c r="K25" s="269"/>
      <c r="L25" s="269"/>
      <c r="M25" s="269"/>
      <c r="N25" s="269"/>
      <c r="O25" s="99">
        <f t="shared" si="3"/>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4"/>
        <v>0</v>
      </c>
      <c r="AL25" s="96"/>
      <c r="AM25" s="100">
        <f t="shared" si="5"/>
        <v>0</v>
      </c>
      <c r="AN25" s="263"/>
    </row>
    <row r="26" spans="2:40" ht="15.75" customHeight="1" x14ac:dyDescent="0.35">
      <c r="B26" s="146"/>
      <c r="C26" s="268"/>
      <c r="D26" s="268"/>
      <c r="E26" s="268"/>
      <c r="F26" s="45"/>
      <c r="G26" s="93"/>
      <c r="H26" s="285"/>
      <c r="I26" s="269"/>
      <c r="J26" s="269"/>
      <c r="K26" s="269"/>
      <c r="L26" s="269"/>
      <c r="M26" s="269"/>
      <c r="N26" s="269"/>
      <c r="O26" s="99">
        <f t="shared" si="3"/>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4"/>
        <v>0</v>
      </c>
      <c r="AL26" s="96"/>
      <c r="AM26" s="100">
        <f t="shared" si="5"/>
        <v>0</v>
      </c>
      <c r="AN26" s="263"/>
    </row>
    <row r="27" spans="2:40" ht="15.75" customHeight="1" x14ac:dyDescent="0.35">
      <c r="B27" s="146"/>
      <c r="C27" s="268"/>
      <c r="D27" s="268"/>
      <c r="E27" s="268"/>
      <c r="F27" s="45"/>
      <c r="G27" s="93"/>
      <c r="H27" s="285"/>
      <c r="I27" s="269"/>
      <c r="J27" s="269"/>
      <c r="K27" s="269"/>
      <c r="L27" s="269"/>
      <c r="M27" s="269"/>
      <c r="N27" s="269"/>
      <c r="O27" s="99">
        <f t="shared" si="3"/>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4"/>
        <v>0</v>
      </c>
      <c r="AL27" s="96"/>
      <c r="AM27" s="100">
        <f t="shared" si="5"/>
        <v>0</v>
      </c>
      <c r="AN27" s="263"/>
    </row>
    <row r="28" spans="2:40" ht="15.75" customHeight="1" x14ac:dyDescent="0.35">
      <c r="B28" s="146"/>
      <c r="C28" s="268"/>
      <c r="D28" s="268"/>
      <c r="E28" s="268"/>
      <c r="F28" s="45"/>
      <c r="G28" s="93"/>
      <c r="H28" s="285"/>
      <c r="I28" s="269"/>
      <c r="J28" s="269"/>
      <c r="K28" s="269"/>
      <c r="L28" s="269"/>
      <c r="M28" s="269"/>
      <c r="N28" s="269"/>
      <c r="O28" s="99">
        <f t="shared" si="3"/>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4"/>
        <v>0</v>
      </c>
      <c r="AL28" s="96"/>
      <c r="AM28" s="100">
        <f t="shared" si="5"/>
        <v>0</v>
      </c>
      <c r="AN28" s="263"/>
    </row>
    <row r="29" spans="2:40" ht="15.75" customHeight="1" x14ac:dyDescent="0.35">
      <c r="B29" s="146"/>
      <c r="C29" s="268"/>
      <c r="D29" s="268"/>
      <c r="E29" s="268"/>
      <c r="F29" s="45"/>
      <c r="G29" s="93"/>
      <c r="H29" s="285"/>
      <c r="I29" s="269"/>
      <c r="J29" s="269"/>
      <c r="K29" s="269"/>
      <c r="L29" s="269"/>
      <c r="M29" s="269"/>
      <c r="N29" s="269"/>
      <c r="O29" s="99">
        <f t="shared" si="3"/>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4"/>
        <v>0</v>
      </c>
      <c r="AL29" s="96"/>
      <c r="AM29" s="100">
        <f t="shared" si="5"/>
        <v>0</v>
      </c>
      <c r="AN29" s="263"/>
    </row>
    <row r="30" spans="2:40" ht="15.75" customHeight="1" x14ac:dyDescent="0.35">
      <c r="B30" s="146"/>
      <c r="C30" s="268"/>
      <c r="D30" s="268"/>
      <c r="E30" s="268"/>
      <c r="F30" s="45"/>
      <c r="G30" s="93"/>
      <c r="H30" s="285"/>
      <c r="I30" s="269"/>
      <c r="J30" s="269"/>
      <c r="K30" s="269"/>
      <c r="L30" s="269"/>
      <c r="M30" s="269"/>
      <c r="N30" s="269"/>
      <c r="O30" s="99">
        <f t="shared" si="3"/>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4"/>
        <v>0</v>
      </c>
      <c r="AL30" s="96"/>
      <c r="AM30" s="100">
        <f t="shared" si="5"/>
        <v>0</v>
      </c>
      <c r="AN30" s="263"/>
    </row>
    <row r="31" spans="2:40" ht="15.75" customHeight="1" x14ac:dyDescent="0.35">
      <c r="B31" s="146"/>
      <c r="C31" s="268"/>
      <c r="D31" s="268"/>
      <c r="E31" s="268"/>
      <c r="F31" s="45"/>
      <c r="G31" s="93"/>
      <c r="H31" s="285"/>
      <c r="I31" s="269"/>
      <c r="J31" s="269"/>
      <c r="K31" s="269"/>
      <c r="L31" s="269"/>
      <c r="M31" s="269"/>
      <c r="N31" s="269"/>
      <c r="O31" s="99">
        <f t="shared" si="3"/>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4"/>
        <v>0</v>
      </c>
      <c r="AL31" s="96"/>
      <c r="AM31" s="100">
        <f t="shared" si="5"/>
        <v>0</v>
      </c>
      <c r="AN31" s="263"/>
    </row>
    <row r="32" spans="2:40" ht="15.75" customHeight="1" x14ac:dyDescent="0.35">
      <c r="B32" s="146"/>
      <c r="C32" s="268"/>
      <c r="D32" s="268"/>
      <c r="E32" s="268"/>
      <c r="F32" s="45"/>
      <c r="G32" s="93"/>
      <c r="H32" s="285"/>
      <c r="I32" s="269"/>
      <c r="J32" s="269"/>
      <c r="K32" s="269"/>
      <c r="L32" s="269"/>
      <c r="M32" s="269"/>
      <c r="N32" s="269"/>
      <c r="O32" s="99">
        <f t="shared" si="3"/>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4"/>
        <v>0</v>
      </c>
      <c r="AL32" s="96"/>
      <c r="AM32" s="100">
        <f t="shared" si="5"/>
        <v>0</v>
      </c>
      <c r="AN32" s="263"/>
    </row>
    <row r="33" spans="2:40" ht="15.75" customHeight="1" x14ac:dyDescent="0.35">
      <c r="B33" s="146"/>
      <c r="C33" s="268"/>
      <c r="D33" s="268"/>
      <c r="E33" s="268"/>
      <c r="F33" s="45"/>
      <c r="G33" s="93"/>
      <c r="H33" s="285"/>
      <c r="I33" s="269"/>
      <c r="J33" s="269"/>
      <c r="K33" s="269"/>
      <c r="L33" s="269"/>
      <c r="M33" s="269"/>
      <c r="N33" s="269"/>
      <c r="O33" s="99">
        <f t="shared" si="3"/>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4"/>
        <v>0</v>
      </c>
      <c r="AL33" s="96"/>
      <c r="AM33" s="100">
        <f t="shared" si="5"/>
        <v>0</v>
      </c>
      <c r="AN33" s="263"/>
    </row>
    <row r="34" spans="2:40" ht="15.75" customHeight="1" x14ac:dyDescent="0.35">
      <c r="B34" s="146"/>
      <c r="C34" s="268"/>
      <c r="D34" s="268"/>
      <c r="E34" s="268"/>
      <c r="F34" s="45"/>
      <c r="G34" s="93"/>
      <c r="H34" s="285"/>
      <c r="I34" s="269"/>
      <c r="J34" s="269"/>
      <c r="K34" s="269"/>
      <c r="L34" s="269"/>
      <c r="M34" s="269"/>
      <c r="N34" s="269"/>
      <c r="O34" s="99">
        <f t="shared" si="3"/>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4"/>
        <v>0</v>
      </c>
      <c r="AL34" s="96"/>
      <c r="AM34" s="100">
        <f t="shared" si="5"/>
        <v>0</v>
      </c>
      <c r="AN34" s="263"/>
    </row>
    <row r="35" spans="2:40" ht="15.75" customHeight="1" x14ac:dyDescent="0.35">
      <c r="B35" s="146"/>
      <c r="C35" s="268"/>
      <c r="D35" s="268"/>
      <c r="E35" s="268"/>
      <c r="F35" s="45"/>
      <c r="G35" s="93"/>
      <c r="H35" s="285"/>
      <c r="I35" s="269"/>
      <c r="J35" s="269"/>
      <c r="K35" s="269"/>
      <c r="L35" s="269"/>
      <c r="M35" s="269"/>
      <c r="N35" s="269"/>
      <c r="O35" s="99">
        <f t="shared" si="3"/>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4"/>
        <v>0</v>
      </c>
      <c r="AL35" s="96"/>
      <c r="AM35" s="100">
        <f t="shared" si="5"/>
        <v>0</v>
      </c>
      <c r="AN35" s="263"/>
    </row>
    <row r="36" spans="2:40" ht="15.75" customHeight="1" x14ac:dyDescent="0.35">
      <c r="B36" s="146"/>
      <c r="C36" s="268"/>
      <c r="D36" s="268"/>
      <c r="E36" s="268"/>
      <c r="F36" s="45"/>
      <c r="G36" s="93"/>
      <c r="H36" s="285"/>
      <c r="I36" s="269"/>
      <c r="J36" s="269"/>
      <c r="K36" s="269"/>
      <c r="L36" s="269"/>
      <c r="M36" s="269"/>
      <c r="N36" s="269"/>
      <c r="O36" s="99">
        <f t="shared" si="3"/>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4"/>
        <v>0</v>
      </c>
      <c r="AL36" s="96"/>
      <c r="AM36" s="100">
        <f t="shared" si="5"/>
        <v>0</v>
      </c>
      <c r="AN36" s="263"/>
    </row>
    <row r="37" spans="2:40" ht="15.75" customHeight="1" x14ac:dyDescent="0.35">
      <c r="B37" s="146"/>
      <c r="C37" s="268"/>
      <c r="D37" s="268"/>
      <c r="E37" s="268"/>
      <c r="F37" s="45"/>
      <c r="G37" s="93"/>
      <c r="H37" s="285"/>
      <c r="I37" s="269"/>
      <c r="J37" s="269"/>
      <c r="K37" s="269"/>
      <c r="L37" s="269"/>
      <c r="M37" s="269"/>
      <c r="N37" s="269"/>
      <c r="O37" s="99">
        <f t="shared" si="3"/>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4"/>
        <v>0</v>
      </c>
      <c r="AL37" s="96"/>
      <c r="AM37" s="100">
        <f t="shared" si="5"/>
        <v>0</v>
      </c>
      <c r="AN37" s="263"/>
    </row>
    <row r="38" spans="2:40" ht="15.75" customHeight="1" x14ac:dyDescent="0.35">
      <c r="B38" s="146"/>
      <c r="C38" s="268"/>
      <c r="D38" s="268"/>
      <c r="E38" s="268"/>
      <c r="F38" s="45"/>
      <c r="G38" s="93"/>
      <c r="H38" s="285"/>
      <c r="I38" s="269"/>
      <c r="J38" s="269"/>
      <c r="K38" s="269"/>
      <c r="L38" s="269"/>
      <c r="M38" s="269"/>
      <c r="N38" s="269"/>
      <c r="O38" s="99">
        <f t="shared" ref="O38:O69" si="6">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7">SUM(Q38:AJ38)</f>
        <v>0</v>
      </c>
      <c r="AL38" s="96"/>
      <c r="AM38" s="100">
        <f t="shared" ref="AM38:AM69" si="8">AM37+O38-AK38</f>
        <v>0</v>
      </c>
      <c r="AN38" s="263"/>
    </row>
    <row r="39" spans="2:40" ht="15.75" customHeight="1" x14ac:dyDescent="0.35">
      <c r="B39" s="146"/>
      <c r="C39" s="268"/>
      <c r="D39" s="268"/>
      <c r="E39" s="268"/>
      <c r="F39" s="45"/>
      <c r="G39" s="93"/>
      <c r="H39" s="285"/>
      <c r="I39" s="269"/>
      <c r="J39" s="269"/>
      <c r="K39" s="269"/>
      <c r="L39" s="269"/>
      <c r="M39" s="269"/>
      <c r="N39" s="269"/>
      <c r="O39" s="99">
        <f t="shared" si="6"/>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7"/>
        <v>0</v>
      </c>
      <c r="AL39" s="96"/>
      <c r="AM39" s="100">
        <f t="shared" si="8"/>
        <v>0</v>
      </c>
      <c r="AN39" s="263"/>
    </row>
    <row r="40" spans="2:40" ht="15.75" customHeight="1" x14ac:dyDescent="0.35">
      <c r="B40" s="146"/>
      <c r="C40" s="268"/>
      <c r="D40" s="268"/>
      <c r="E40" s="268"/>
      <c r="F40" s="45"/>
      <c r="G40" s="93"/>
      <c r="H40" s="285"/>
      <c r="I40" s="269"/>
      <c r="J40" s="269"/>
      <c r="K40" s="269"/>
      <c r="L40" s="269"/>
      <c r="M40" s="269"/>
      <c r="N40" s="269"/>
      <c r="O40" s="99">
        <f t="shared" si="6"/>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7"/>
        <v>0</v>
      </c>
      <c r="AL40" s="96"/>
      <c r="AM40" s="100">
        <f t="shared" si="8"/>
        <v>0</v>
      </c>
      <c r="AN40" s="263"/>
    </row>
    <row r="41" spans="2:40" ht="15.75" customHeight="1" x14ac:dyDescent="0.35">
      <c r="B41" s="146"/>
      <c r="C41" s="268"/>
      <c r="D41" s="268"/>
      <c r="E41" s="268"/>
      <c r="F41" s="45"/>
      <c r="G41" s="93"/>
      <c r="H41" s="285"/>
      <c r="I41" s="269"/>
      <c r="J41" s="269"/>
      <c r="K41" s="269"/>
      <c r="L41" s="269"/>
      <c r="M41" s="269"/>
      <c r="N41" s="269"/>
      <c r="O41" s="99">
        <f t="shared" si="6"/>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7"/>
        <v>0</v>
      </c>
      <c r="AL41" s="96"/>
      <c r="AM41" s="100">
        <f t="shared" si="8"/>
        <v>0</v>
      </c>
      <c r="AN41" s="263"/>
    </row>
    <row r="42" spans="2:40" ht="15.75" customHeight="1" x14ac:dyDescent="0.35">
      <c r="B42" s="146"/>
      <c r="C42" s="268"/>
      <c r="D42" s="268"/>
      <c r="E42" s="268"/>
      <c r="F42" s="45"/>
      <c r="G42" s="93"/>
      <c r="H42" s="285"/>
      <c r="I42" s="269"/>
      <c r="J42" s="269"/>
      <c r="K42" s="269"/>
      <c r="L42" s="269"/>
      <c r="M42" s="269"/>
      <c r="N42" s="269"/>
      <c r="O42" s="99">
        <f t="shared" si="6"/>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7"/>
        <v>0</v>
      </c>
      <c r="AL42" s="96"/>
      <c r="AM42" s="100">
        <f t="shared" si="8"/>
        <v>0</v>
      </c>
      <c r="AN42" s="263"/>
    </row>
    <row r="43" spans="2:40" ht="15.75" customHeight="1" x14ac:dyDescent="0.35">
      <c r="B43" s="146"/>
      <c r="C43" s="268"/>
      <c r="D43" s="268"/>
      <c r="E43" s="268"/>
      <c r="F43" s="45"/>
      <c r="G43" s="93"/>
      <c r="H43" s="285"/>
      <c r="I43" s="269"/>
      <c r="J43" s="269"/>
      <c r="K43" s="269"/>
      <c r="L43" s="269"/>
      <c r="M43" s="269"/>
      <c r="N43" s="269"/>
      <c r="O43" s="99">
        <f t="shared" si="6"/>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7"/>
        <v>0</v>
      </c>
      <c r="AL43" s="96"/>
      <c r="AM43" s="100">
        <f t="shared" si="8"/>
        <v>0</v>
      </c>
      <c r="AN43" s="263"/>
    </row>
    <row r="44" spans="2:40" ht="15.75" customHeight="1" x14ac:dyDescent="0.35">
      <c r="B44" s="146"/>
      <c r="C44" s="268"/>
      <c r="D44" s="268"/>
      <c r="E44" s="268"/>
      <c r="F44" s="45"/>
      <c r="G44" s="93"/>
      <c r="H44" s="285"/>
      <c r="I44" s="269"/>
      <c r="J44" s="269"/>
      <c r="K44" s="269"/>
      <c r="L44" s="269"/>
      <c r="M44" s="269"/>
      <c r="N44" s="269"/>
      <c r="O44" s="99">
        <f t="shared" si="6"/>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7"/>
        <v>0</v>
      </c>
      <c r="AL44" s="96"/>
      <c r="AM44" s="100">
        <f t="shared" si="8"/>
        <v>0</v>
      </c>
      <c r="AN44" s="263"/>
    </row>
    <row r="45" spans="2:40" ht="15.75" customHeight="1" x14ac:dyDescent="0.35">
      <c r="B45" s="146"/>
      <c r="C45" s="268"/>
      <c r="D45" s="268"/>
      <c r="E45" s="268"/>
      <c r="F45" s="45"/>
      <c r="G45" s="93"/>
      <c r="H45" s="285"/>
      <c r="I45" s="269"/>
      <c r="J45" s="269"/>
      <c r="K45" s="269"/>
      <c r="L45" s="269"/>
      <c r="M45" s="269"/>
      <c r="N45" s="269"/>
      <c r="O45" s="99">
        <f t="shared" si="6"/>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7"/>
        <v>0</v>
      </c>
      <c r="AL45" s="96"/>
      <c r="AM45" s="100">
        <f t="shared" si="8"/>
        <v>0</v>
      </c>
      <c r="AN45" s="263"/>
    </row>
    <row r="46" spans="2:40" ht="15.75" customHeight="1" x14ac:dyDescent="0.35">
      <c r="B46" s="146"/>
      <c r="C46" s="268"/>
      <c r="D46" s="268"/>
      <c r="E46" s="268"/>
      <c r="F46" s="45"/>
      <c r="G46" s="93"/>
      <c r="H46" s="285"/>
      <c r="I46" s="269"/>
      <c r="J46" s="269"/>
      <c r="K46" s="269"/>
      <c r="L46" s="269"/>
      <c r="M46" s="269"/>
      <c r="N46" s="269"/>
      <c r="O46" s="99">
        <f t="shared" si="6"/>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7"/>
        <v>0</v>
      </c>
      <c r="AL46" s="96"/>
      <c r="AM46" s="100">
        <f t="shared" si="8"/>
        <v>0</v>
      </c>
      <c r="AN46" s="263"/>
    </row>
    <row r="47" spans="2:40" ht="15.75" customHeight="1" x14ac:dyDescent="0.35">
      <c r="B47" s="146"/>
      <c r="C47" s="268"/>
      <c r="D47" s="268"/>
      <c r="E47" s="268"/>
      <c r="F47" s="45"/>
      <c r="G47" s="93"/>
      <c r="H47" s="285"/>
      <c r="I47" s="269"/>
      <c r="J47" s="269"/>
      <c r="K47" s="269"/>
      <c r="L47" s="269"/>
      <c r="M47" s="269"/>
      <c r="N47" s="269"/>
      <c r="O47" s="99">
        <f t="shared" si="6"/>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7"/>
        <v>0</v>
      </c>
      <c r="AL47" s="96"/>
      <c r="AM47" s="100">
        <f t="shared" si="8"/>
        <v>0</v>
      </c>
      <c r="AN47" s="263"/>
    </row>
    <row r="48" spans="2:40" ht="15.75" customHeight="1" x14ac:dyDescent="0.35">
      <c r="B48" s="146"/>
      <c r="C48" s="268"/>
      <c r="D48" s="268"/>
      <c r="E48" s="268"/>
      <c r="F48" s="45"/>
      <c r="G48" s="93"/>
      <c r="H48" s="285"/>
      <c r="I48" s="269"/>
      <c r="J48" s="269"/>
      <c r="K48" s="269"/>
      <c r="L48" s="269"/>
      <c r="M48" s="269"/>
      <c r="N48" s="269"/>
      <c r="O48" s="99">
        <f t="shared" si="6"/>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7"/>
        <v>0</v>
      </c>
      <c r="AL48" s="96"/>
      <c r="AM48" s="100">
        <f t="shared" si="8"/>
        <v>0</v>
      </c>
      <c r="AN48" s="263"/>
    </row>
    <row r="49" spans="2:40" ht="15.75" customHeight="1" x14ac:dyDescent="0.35">
      <c r="B49" s="146"/>
      <c r="C49" s="268"/>
      <c r="D49" s="268"/>
      <c r="E49" s="268"/>
      <c r="F49" s="45"/>
      <c r="G49" s="93"/>
      <c r="H49" s="285"/>
      <c r="I49" s="269"/>
      <c r="J49" s="269"/>
      <c r="K49" s="269"/>
      <c r="L49" s="269"/>
      <c r="M49" s="269"/>
      <c r="N49" s="269"/>
      <c r="O49" s="99">
        <f t="shared" si="6"/>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7"/>
        <v>0</v>
      </c>
      <c r="AL49" s="96"/>
      <c r="AM49" s="100">
        <f t="shared" si="8"/>
        <v>0</v>
      </c>
      <c r="AN49" s="263"/>
    </row>
    <row r="50" spans="2:40" ht="15.75" customHeight="1" x14ac:dyDescent="0.35">
      <c r="B50" s="146"/>
      <c r="C50" s="268"/>
      <c r="D50" s="268"/>
      <c r="E50" s="268"/>
      <c r="F50" s="45"/>
      <c r="G50" s="93"/>
      <c r="H50" s="285"/>
      <c r="I50" s="269"/>
      <c r="J50" s="269"/>
      <c r="K50" s="269"/>
      <c r="L50" s="269"/>
      <c r="M50" s="269"/>
      <c r="N50" s="269"/>
      <c r="O50" s="99">
        <f t="shared" si="6"/>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7"/>
        <v>0</v>
      </c>
      <c r="AL50" s="96"/>
      <c r="AM50" s="100">
        <f t="shared" si="8"/>
        <v>0</v>
      </c>
      <c r="AN50" s="263"/>
    </row>
    <row r="51" spans="2:40" ht="15.75" customHeight="1" x14ac:dyDescent="0.35">
      <c r="B51" s="146"/>
      <c r="C51" s="268"/>
      <c r="D51" s="268"/>
      <c r="E51" s="268"/>
      <c r="F51" s="45"/>
      <c r="G51" s="93"/>
      <c r="H51" s="285"/>
      <c r="I51" s="269"/>
      <c r="J51" s="269"/>
      <c r="K51" s="269"/>
      <c r="L51" s="269"/>
      <c r="M51" s="269"/>
      <c r="N51" s="269"/>
      <c r="O51" s="99">
        <f t="shared" si="6"/>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7"/>
        <v>0</v>
      </c>
      <c r="AL51" s="96"/>
      <c r="AM51" s="100">
        <f t="shared" si="8"/>
        <v>0</v>
      </c>
      <c r="AN51" s="263"/>
    </row>
    <row r="52" spans="2:40" ht="15.75" customHeight="1" x14ac:dyDescent="0.35">
      <c r="B52" s="146"/>
      <c r="C52" s="268"/>
      <c r="D52" s="268"/>
      <c r="E52" s="268"/>
      <c r="F52" s="45"/>
      <c r="G52" s="93"/>
      <c r="H52" s="285"/>
      <c r="I52" s="269"/>
      <c r="J52" s="269"/>
      <c r="K52" s="269"/>
      <c r="L52" s="269"/>
      <c r="M52" s="269"/>
      <c r="N52" s="269"/>
      <c r="O52" s="99">
        <f t="shared" si="6"/>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7"/>
        <v>0</v>
      </c>
      <c r="AL52" s="96"/>
      <c r="AM52" s="100">
        <f t="shared" si="8"/>
        <v>0</v>
      </c>
      <c r="AN52" s="263"/>
    </row>
    <row r="53" spans="2:40" ht="15.75" customHeight="1" x14ac:dyDescent="0.35">
      <c r="B53" s="146"/>
      <c r="C53" s="268"/>
      <c r="D53" s="268"/>
      <c r="E53" s="268"/>
      <c r="F53" s="45"/>
      <c r="G53" s="93"/>
      <c r="H53" s="285"/>
      <c r="I53" s="269"/>
      <c r="J53" s="269"/>
      <c r="K53" s="269"/>
      <c r="L53" s="269"/>
      <c r="M53" s="269"/>
      <c r="N53" s="269"/>
      <c r="O53" s="99">
        <f t="shared" si="6"/>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7"/>
        <v>0</v>
      </c>
      <c r="AL53" s="96"/>
      <c r="AM53" s="100">
        <f t="shared" si="8"/>
        <v>0</v>
      </c>
      <c r="AN53" s="263"/>
    </row>
    <row r="54" spans="2:40" ht="15.75" customHeight="1" x14ac:dyDescent="0.35">
      <c r="B54" s="146"/>
      <c r="C54" s="268"/>
      <c r="D54" s="268"/>
      <c r="E54" s="268"/>
      <c r="F54" s="45"/>
      <c r="G54" s="93"/>
      <c r="H54" s="285"/>
      <c r="I54" s="269"/>
      <c r="J54" s="269"/>
      <c r="K54" s="269"/>
      <c r="L54" s="269"/>
      <c r="M54" s="269"/>
      <c r="N54" s="269"/>
      <c r="O54" s="99">
        <f t="shared" si="6"/>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7"/>
        <v>0</v>
      </c>
      <c r="AL54" s="96"/>
      <c r="AM54" s="100">
        <f t="shared" si="8"/>
        <v>0</v>
      </c>
      <c r="AN54" s="263"/>
    </row>
    <row r="55" spans="2:40" ht="15.75" customHeight="1" x14ac:dyDescent="0.35">
      <c r="B55" s="146"/>
      <c r="C55" s="268"/>
      <c r="D55" s="268"/>
      <c r="E55" s="268"/>
      <c r="F55" s="45"/>
      <c r="G55" s="93"/>
      <c r="H55" s="285"/>
      <c r="I55" s="269"/>
      <c r="J55" s="269"/>
      <c r="K55" s="269"/>
      <c r="L55" s="269"/>
      <c r="M55" s="269"/>
      <c r="N55" s="269"/>
      <c r="O55" s="99">
        <f t="shared" si="6"/>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7"/>
        <v>0</v>
      </c>
      <c r="AL55" s="96"/>
      <c r="AM55" s="100">
        <f t="shared" si="8"/>
        <v>0</v>
      </c>
      <c r="AN55" s="263"/>
    </row>
    <row r="56" spans="2:40" ht="15.75" customHeight="1" x14ac:dyDescent="0.35">
      <c r="B56" s="146"/>
      <c r="C56" s="268"/>
      <c r="D56" s="268"/>
      <c r="E56" s="268"/>
      <c r="F56" s="45"/>
      <c r="G56" s="93"/>
      <c r="H56" s="285"/>
      <c r="I56" s="269"/>
      <c r="J56" s="269"/>
      <c r="K56" s="269"/>
      <c r="L56" s="269"/>
      <c r="M56" s="269"/>
      <c r="N56" s="269"/>
      <c r="O56" s="99">
        <f t="shared" si="6"/>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7"/>
        <v>0</v>
      </c>
      <c r="AL56" s="96"/>
      <c r="AM56" s="100">
        <f t="shared" si="8"/>
        <v>0</v>
      </c>
      <c r="AN56" s="263"/>
    </row>
    <row r="57" spans="2:40" ht="15.75" customHeight="1" x14ac:dyDescent="0.35">
      <c r="B57" s="146"/>
      <c r="C57" s="268"/>
      <c r="D57" s="268"/>
      <c r="E57" s="268"/>
      <c r="F57" s="45"/>
      <c r="G57" s="93"/>
      <c r="H57" s="285"/>
      <c r="I57" s="269"/>
      <c r="J57" s="269"/>
      <c r="K57" s="269"/>
      <c r="L57" s="269"/>
      <c r="M57" s="269"/>
      <c r="N57" s="269"/>
      <c r="O57" s="99">
        <f t="shared" si="6"/>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7"/>
        <v>0</v>
      </c>
      <c r="AL57" s="96"/>
      <c r="AM57" s="100">
        <f t="shared" si="8"/>
        <v>0</v>
      </c>
      <c r="AN57" s="263"/>
    </row>
    <row r="58" spans="2:40" ht="15.75" customHeight="1" x14ac:dyDescent="0.35">
      <c r="B58" s="146"/>
      <c r="C58" s="268"/>
      <c r="D58" s="268"/>
      <c r="E58" s="268"/>
      <c r="F58" s="45"/>
      <c r="G58" s="93"/>
      <c r="H58" s="285"/>
      <c r="I58" s="269"/>
      <c r="J58" s="269"/>
      <c r="K58" s="269"/>
      <c r="L58" s="269"/>
      <c r="M58" s="269"/>
      <c r="N58" s="269"/>
      <c r="O58" s="99">
        <f t="shared" si="6"/>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7"/>
        <v>0</v>
      </c>
      <c r="AL58" s="96"/>
      <c r="AM58" s="100">
        <f t="shared" si="8"/>
        <v>0</v>
      </c>
      <c r="AN58" s="263"/>
    </row>
    <row r="59" spans="2:40" ht="15.75" customHeight="1" x14ac:dyDescent="0.35">
      <c r="B59" s="146"/>
      <c r="C59" s="268"/>
      <c r="D59" s="268"/>
      <c r="E59" s="268"/>
      <c r="F59" s="45"/>
      <c r="G59" s="93"/>
      <c r="H59" s="285"/>
      <c r="I59" s="269"/>
      <c r="J59" s="269"/>
      <c r="K59" s="269"/>
      <c r="L59" s="269"/>
      <c r="M59" s="269"/>
      <c r="N59" s="269"/>
      <c r="O59" s="99">
        <f t="shared" si="6"/>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7"/>
        <v>0</v>
      </c>
      <c r="AL59" s="96"/>
      <c r="AM59" s="100">
        <f t="shared" si="8"/>
        <v>0</v>
      </c>
      <c r="AN59" s="263"/>
    </row>
    <row r="60" spans="2:40" ht="15.75" customHeight="1" x14ac:dyDescent="0.35">
      <c r="B60" s="146"/>
      <c r="C60" s="268"/>
      <c r="D60" s="268"/>
      <c r="E60" s="268"/>
      <c r="F60" s="45"/>
      <c r="G60" s="93"/>
      <c r="H60" s="285"/>
      <c r="I60" s="269"/>
      <c r="J60" s="269"/>
      <c r="K60" s="269"/>
      <c r="L60" s="269"/>
      <c r="M60" s="269"/>
      <c r="N60" s="269"/>
      <c r="O60" s="99">
        <f t="shared" si="6"/>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7"/>
        <v>0</v>
      </c>
      <c r="AL60" s="96"/>
      <c r="AM60" s="100">
        <f t="shared" si="8"/>
        <v>0</v>
      </c>
      <c r="AN60" s="263"/>
    </row>
    <row r="61" spans="2:40" ht="15.75" customHeight="1" x14ac:dyDescent="0.35">
      <c r="B61" s="146"/>
      <c r="C61" s="268"/>
      <c r="D61" s="268"/>
      <c r="E61" s="268"/>
      <c r="F61" s="45"/>
      <c r="G61" s="93"/>
      <c r="H61" s="285"/>
      <c r="I61" s="269"/>
      <c r="J61" s="269"/>
      <c r="K61" s="269"/>
      <c r="L61" s="269"/>
      <c r="M61" s="269"/>
      <c r="N61" s="269"/>
      <c r="O61" s="99">
        <f t="shared" si="6"/>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7"/>
        <v>0</v>
      </c>
      <c r="AL61" s="96"/>
      <c r="AM61" s="100">
        <f t="shared" si="8"/>
        <v>0</v>
      </c>
      <c r="AN61" s="263"/>
    </row>
    <row r="62" spans="2:40" ht="15.75" customHeight="1" x14ac:dyDescent="0.35">
      <c r="B62" s="146"/>
      <c r="C62" s="268"/>
      <c r="D62" s="268"/>
      <c r="E62" s="268"/>
      <c r="F62" s="45"/>
      <c r="G62" s="93"/>
      <c r="H62" s="285"/>
      <c r="I62" s="269"/>
      <c r="J62" s="269"/>
      <c r="K62" s="269"/>
      <c r="L62" s="269"/>
      <c r="M62" s="269"/>
      <c r="N62" s="269"/>
      <c r="O62" s="99">
        <f t="shared" si="6"/>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7"/>
        <v>0</v>
      </c>
      <c r="AL62" s="96"/>
      <c r="AM62" s="100">
        <f t="shared" si="8"/>
        <v>0</v>
      </c>
      <c r="AN62" s="263"/>
    </row>
    <row r="63" spans="2:40" ht="15.75" customHeight="1" x14ac:dyDescent="0.35">
      <c r="B63" s="146"/>
      <c r="C63" s="268"/>
      <c r="D63" s="268"/>
      <c r="E63" s="268"/>
      <c r="F63" s="45"/>
      <c r="G63" s="93"/>
      <c r="H63" s="285"/>
      <c r="I63" s="269"/>
      <c r="J63" s="269"/>
      <c r="K63" s="269"/>
      <c r="L63" s="269"/>
      <c r="M63" s="269"/>
      <c r="N63" s="269"/>
      <c r="O63" s="99">
        <f t="shared" si="6"/>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7"/>
        <v>0</v>
      </c>
      <c r="AL63" s="96"/>
      <c r="AM63" s="100">
        <f t="shared" si="8"/>
        <v>0</v>
      </c>
      <c r="AN63" s="263"/>
    </row>
    <row r="64" spans="2:40" ht="15.75" customHeight="1" x14ac:dyDescent="0.35">
      <c r="B64" s="146"/>
      <c r="C64" s="268"/>
      <c r="D64" s="268"/>
      <c r="E64" s="268"/>
      <c r="F64" s="45"/>
      <c r="G64" s="93"/>
      <c r="H64" s="285"/>
      <c r="I64" s="269"/>
      <c r="J64" s="269"/>
      <c r="K64" s="269"/>
      <c r="L64" s="269"/>
      <c r="M64" s="269"/>
      <c r="N64" s="269"/>
      <c r="O64" s="99">
        <f t="shared" si="6"/>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7"/>
        <v>0</v>
      </c>
      <c r="AL64" s="96"/>
      <c r="AM64" s="100">
        <f t="shared" si="8"/>
        <v>0</v>
      </c>
      <c r="AN64" s="263"/>
    </row>
    <row r="65" spans="2:40" ht="15.75" customHeight="1" x14ac:dyDescent="0.35">
      <c r="B65" s="146"/>
      <c r="C65" s="268"/>
      <c r="D65" s="268"/>
      <c r="E65" s="268"/>
      <c r="F65" s="45"/>
      <c r="G65" s="93"/>
      <c r="H65" s="285"/>
      <c r="I65" s="269"/>
      <c r="J65" s="269"/>
      <c r="K65" s="269"/>
      <c r="L65" s="269"/>
      <c r="M65" s="269"/>
      <c r="N65" s="269"/>
      <c r="O65" s="99">
        <f t="shared" si="6"/>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7"/>
        <v>0</v>
      </c>
      <c r="AL65" s="96"/>
      <c r="AM65" s="100">
        <f t="shared" si="8"/>
        <v>0</v>
      </c>
      <c r="AN65" s="263"/>
    </row>
    <row r="66" spans="2:40" ht="15.75" customHeight="1" x14ac:dyDescent="0.35">
      <c r="B66" s="146"/>
      <c r="C66" s="268"/>
      <c r="D66" s="268"/>
      <c r="E66" s="268"/>
      <c r="F66" s="45"/>
      <c r="G66" s="93"/>
      <c r="H66" s="285"/>
      <c r="I66" s="269"/>
      <c r="J66" s="269"/>
      <c r="K66" s="269"/>
      <c r="L66" s="269"/>
      <c r="M66" s="269"/>
      <c r="N66" s="269"/>
      <c r="O66" s="99">
        <f t="shared" si="6"/>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7"/>
        <v>0</v>
      </c>
      <c r="AL66" s="96"/>
      <c r="AM66" s="100">
        <f t="shared" si="8"/>
        <v>0</v>
      </c>
      <c r="AN66" s="263"/>
    </row>
    <row r="67" spans="2:40" ht="15.75" customHeight="1" x14ac:dyDescent="0.35">
      <c r="B67" s="146"/>
      <c r="C67" s="268"/>
      <c r="D67" s="268"/>
      <c r="E67" s="268"/>
      <c r="F67" s="45"/>
      <c r="G67" s="93"/>
      <c r="H67" s="285"/>
      <c r="I67" s="269"/>
      <c r="J67" s="269"/>
      <c r="K67" s="269"/>
      <c r="L67" s="269"/>
      <c r="M67" s="269"/>
      <c r="N67" s="269"/>
      <c r="O67" s="99">
        <f t="shared" si="6"/>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7"/>
        <v>0</v>
      </c>
      <c r="AL67" s="96"/>
      <c r="AM67" s="100">
        <f t="shared" si="8"/>
        <v>0</v>
      </c>
      <c r="AN67" s="263"/>
    </row>
    <row r="68" spans="2:40" ht="15.75" customHeight="1" x14ac:dyDescent="0.35">
      <c r="B68" s="146"/>
      <c r="C68" s="268"/>
      <c r="D68" s="268"/>
      <c r="E68" s="268"/>
      <c r="F68" s="45"/>
      <c r="G68" s="93"/>
      <c r="H68" s="285"/>
      <c r="I68" s="269"/>
      <c r="J68" s="269"/>
      <c r="K68" s="269"/>
      <c r="L68" s="269"/>
      <c r="M68" s="269"/>
      <c r="N68" s="269"/>
      <c r="O68" s="99">
        <f t="shared" si="6"/>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7"/>
        <v>0</v>
      </c>
      <c r="AL68" s="96"/>
      <c r="AM68" s="100">
        <f t="shared" si="8"/>
        <v>0</v>
      </c>
      <c r="AN68" s="263"/>
    </row>
    <row r="69" spans="2:40" ht="15.75" customHeight="1" x14ac:dyDescent="0.35">
      <c r="B69" s="146"/>
      <c r="C69" s="268"/>
      <c r="D69" s="268"/>
      <c r="E69" s="268"/>
      <c r="F69" s="45"/>
      <c r="G69" s="93"/>
      <c r="H69" s="285"/>
      <c r="I69" s="269"/>
      <c r="J69" s="269"/>
      <c r="K69" s="269"/>
      <c r="L69" s="269"/>
      <c r="M69" s="269"/>
      <c r="N69" s="269"/>
      <c r="O69" s="99">
        <f t="shared" si="6"/>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7"/>
        <v>0</v>
      </c>
      <c r="AL69" s="96"/>
      <c r="AM69" s="100">
        <f t="shared" si="8"/>
        <v>0</v>
      </c>
      <c r="AN69" s="263"/>
    </row>
    <row r="70" spans="2:40" ht="15.75" customHeight="1" x14ac:dyDescent="0.35">
      <c r="B70" s="146"/>
      <c r="C70" s="268"/>
      <c r="D70" s="268"/>
      <c r="E70" s="268"/>
      <c r="F70" s="45"/>
      <c r="G70" s="93"/>
      <c r="H70" s="285"/>
      <c r="I70" s="269"/>
      <c r="J70" s="269"/>
      <c r="K70" s="269"/>
      <c r="L70" s="269"/>
      <c r="M70" s="269"/>
      <c r="N70" s="269"/>
      <c r="O70" s="99">
        <f t="shared" ref="O70:O101" si="9">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10">SUM(Q70:AJ70)</f>
        <v>0</v>
      </c>
      <c r="AL70" s="96"/>
      <c r="AM70" s="100">
        <f t="shared" ref="AM70:AM101" si="11">AM69+O70-AK70</f>
        <v>0</v>
      </c>
      <c r="AN70" s="263"/>
    </row>
    <row r="71" spans="2:40" ht="15.75" customHeight="1" x14ac:dyDescent="0.35">
      <c r="B71" s="146"/>
      <c r="C71" s="268"/>
      <c r="D71" s="268"/>
      <c r="E71" s="268"/>
      <c r="F71" s="45"/>
      <c r="G71" s="93"/>
      <c r="H71" s="285"/>
      <c r="I71" s="269"/>
      <c r="J71" s="269"/>
      <c r="K71" s="269"/>
      <c r="L71" s="269"/>
      <c r="M71" s="269"/>
      <c r="N71" s="269"/>
      <c r="O71" s="99">
        <f t="shared" si="9"/>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10"/>
        <v>0</v>
      </c>
      <c r="AL71" s="96"/>
      <c r="AM71" s="100">
        <f t="shared" si="11"/>
        <v>0</v>
      </c>
      <c r="AN71" s="263"/>
    </row>
    <row r="72" spans="2:40" ht="15.75" customHeight="1" x14ac:dyDescent="0.35">
      <c r="B72" s="146"/>
      <c r="C72" s="268"/>
      <c r="D72" s="268"/>
      <c r="E72" s="268"/>
      <c r="F72" s="45"/>
      <c r="G72" s="93"/>
      <c r="H72" s="285"/>
      <c r="I72" s="269"/>
      <c r="J72" s="269"/>
      <c r="K72" s="269"/>
      <c r="L72" s="269"/>
      <c r="M72" s="269"/>
      <c r="N72" s="269"/>
      <c r="O72" s="99">
        <f t="shared" si="9"/>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10"/>
        <v>0</v>
      </c>
      <c r="AL72" s="96"/>
      <c r="AM72" s="100">
        <f t="shared" si="11"/>
        <v>0</v>
      </c>
      <c r="AN72" s="263"/>
    </row>
    <row r="73" spans="2:40" ht="15.75" customHeight="1" x14ac:dyDescent="0.35">
      <c r="B73" s="146"/>
      <c r="C73" s="268"/>
      <c r="D73" s="268"/>
      <c r="E73" s="268"/>
      <c r="F73" s="45"/>
      <c r="G73" s="93"/>
      <c r="H73" s="285"/>
      <c r="I73" s="269"/>
      <c r="J73" s="269"/>
      <c r="K73" s="269"/>
      <c r="L73" s="269"/>
      <c r="M73" s="269"/>
      <c r="N73" s="269"/>
      <c r="O73" s="99">
        <f t="shared" si="9"/>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10"/>
        <v>0</v>
      </c>
      <c r="AL73" s="96"/>
      <c r="AM73" s="100">
        <f t="shared" si="11"/>
        <v>0</v>
      </c>
      <c r="AN73" s="263"/>
    </row>
    <row r="74" spans="2:40" ht="15.75" customHeight="1" x14ac:dyDescent="0.35">
      <c r="B74" s="146"/>
      <c r="C74" s="268"/>
      <c r="D74" s="268"/>
      <c r="E74" s="268"/>
      <c r="F74" s="45"/>
      <c r="G74" s="93"/>
      <c r="H74" s="285"/>
      <c r="I74" s="269"/>
      <c r="J74" s="269"/>
      <c r="K74" s="269"/>
      <c r="L74" s="269"/>
      <c r="M74" s="269"/>
      <c r="N74" s="269"/>
      <c r="O74" s="99">
        <f t="shared" si="9"/>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10"/>
        <v>0</v>
      </c>
      <c r="AL74" s="96"/>
      <c r="AM74" s="100">
        <f t="shared" si="11"/>
        <v>0</v>
      </c>
      <c r="AN74" s="263"/>
    </row>
    <row r="75" spans="2:40" ht="15.75" customHeight="1" x14ac:dyDescent="0.35">
      <c r="B75" s="146"/>
      <c r="C75" s="268"/>
      <c r="D75" s="268"/>
      <c r="E75" s="268"/>
      <c r="F75" s="45"/>
      <c r="G75" s="93"/>
      <c r="H75" s="285"/>
      <c r="I75" s="269"/>
      <c r="J75" s="269"/>
      <c r="K75" s="269"/>
      <c r="L75" s="269"/>
      <c r="M75" s="269"/>
      <c r="N75" s="269"/>
      <c r="O75" s="99">
        <f t="shared" si="9"/>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10"/>
        <v>0</v>
      </c>
      <c r="AL75" s="96"/>
      <c r="AM75" s="100">
        <f t="shared" si="11"/>
        <v>0</v>
      </c>
      <c r="AN75" s="263"/>
    </row>
    <row r="76" spans="2:40" ht="15.75" customHeight="1" x14ac:dyDescent="0.35">
      <c r="B76" s="146"/>
      <c r="C76" s="268"/>
      <c r="D76" s="268"/>
      <c r="E76" s="268"/>
      <c r="F76" s="45"/>
      <c r="G76" s="93"/>
      <c r="H76" s="285"/>
      <c r="I76" s="269"/>
      <c r="J76" s="269"/>
      <c r="K76" s="269"/>
      <c r="L76" s="269"/>
      <c r="M76" s="269"/>
      <c r="N76" s="269"/>
      <c r="O76" s="99">
        <f t="shared" si="9"/>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10"/>
        <v>0</v>
      </c>
      <c r="AL76" s="96"/>
      <c r="AM76" s="100">
        <f t="shared" si="11"/>
        <v>0</v>
      </c>
      <c r="AN76" s="263"/>
    </row>
    <row r="77" spans="2:40" ht="15.75" customHeight="1" x14ac:dyDescent="0.35">
      <c r="B77" s="146"/>
      <c r="C77" s="268"/>
      <c r="D77" s="268"/>
      <c r="E77" s="268"/>
      <c r="F77" s="45"/>
      <c r="G77" s="93"/>
      <c r="H77" s="285"/>
      <c r="I77" s="269"/>
      <c r="J77" s="269"/>
      <c r="K77" s="269"/>
      <c r="L77" s="269"/>
      <c r="M77" s="269"/>
      <c r="N77" s="269"/>
      <c r="O77" s="99">
        <f t="shared" si="9"/>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10"/>
        <v>0</v>
      </c>
      <c r="AL77" s="96"/>
      <c r="AM77" s="100">
        <f t="shared" si="11"/>
        <v>0</v>
      </c>
      <c r="AN77" s="263"/>
    </row>
    <row r="78" spans="2:40" ht="15.75" customHeight="1" x14ac:dyDescent="0.35">
      <c r="B78" s="146"/>
      <c r="C78" s="268"/>
      <c r="D78" s="268"/>
      <c r="E78" s="268"/>
      <c r="F78" s="45"/>
      <c r="G78" s="93"/>
      <c r="H78" s="285"/>
      <c r="I78" s="269"/>
      <c r="J78" s="269"/>
      <c r="K78" s="269"/>
      <c r="L78" s="269"/>
      <c r="M78" s="269"/>
      <c r="N78" s="269"/>
      <c r="O78" s="99">
        <f t="shared" si="9"/>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10"/>
        <v>0</v>
      </c>
      <c r="AL78" s="96"/>
      <c r="AM78" s="100">
        <f t="shared" si="11"/>
        <v>0</v>
      </c>
      <c r="AN78" s="263"/>
    </row>
    <row r="79" spans="2:40" ht="15.75" customHeight="1" x14ac:dyDescent="0.35">
      <c r="B79" s="146"/>
      <c r="C79" s="268"/>
      <c r="D79" s="268"/>
      <c r="E79" s="268"/>
      <c r="F79" s="45"/>
      <c r="G79" s="93"/>
      <c r="H79" s="285"/>
      <c r="I79" s="269"/>
      <c r="J79" s="269"/>
      <c r="K79" s="269"/>
      <c r="L79" s="269"/>
      <c r="M79" s="269"/>
      <c r="N79" s="269"/>
      <c r="O79" s="99">
        <f t="shared" si="9"/>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10"/>
        <v>0</v>
      </c>
      <c r="AL79" s="96"/>
      <c r="AM79" s="100">
        <f t="shared" si="11"/>
        <v>0</v>
      </c>
      <c r="AN79" s="263"/>
    </row>
    <row r="80" spans="2:40" ht="15.75" customHeight="1" x14ac:dyDescent="0.35">
      <c r="B80" s="146"/>
      <c r="C80" s="268"/>
      <c r="D80" s="268"/>
      <c r="E80" s="268"/>
      <c r="F80" s="45"/>
      <c r="G80" s="93"/>
      <c r="H80" s="285"/>
      <c r="I80" s="269"/>
      <c r="J80" s="269"/>
      <c r="K80" s="269"/>
      <c r="L80" s="269"/>
      <c r="M80" s="269"/>
      <c r="N80" s="269"/>
      <c r="O80" s="99">
        <f t="shared" si="9"/>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10"/>
        <v>0</v>
      </c>
      <c r="AL80" s="96"/>
      <c r="AM80" s="100">
        <f t="shared" si="11"/>
        <v>0</v>
      </c>
      <c r="AN80" s="263"/>
    </row>
    <row r="81" spans="2:40" ht="15.75" customHeight="1" x14ac:dyDescent="0.35">
      <c r="B81" s="146"/>
      <c r="C81" s="268"/>
      <c r="D81" s="268"/>
      <c r="E81" s="268"/>
      <c r="F81" s="45"/>
      <c r="G81" s="93"/>
      <c r="H81" s="285"/>
      <c r="I81" s="269"/>
      <c r="J81" s="269"/>
      <c r="K81" s="269"/>
      <c r="L81" s="269"/>
      <c r="M81" s="269"/>
      <c r="N81" s="269"/>
      <c r="O81" s="99">
        <f t="shared" si="9"/>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10"/>
        <v>0</v>
      </c>
      <c r="AL81" s="96"/>
      <c r="AM81" s="100">
        <f t="shared" si="11"/>
        <v>0</v>
      </c>
      <c r="AN81" s="263"/>
    </row>
    <row r="82" spans="2:40" ht="15.75" customHeight="1" x14ac:dyDescent="0.35">
      <c r="B82" s="146"/>
      <c r="C82" s="268"/>
      <c r="D82" s="268"/>
      <c r="E82" s="268"/>
      <c r="F82" s="45"/>
      <c r="G82" s="93"/>
      <c r="H82" s="285"/>
      <c r="I82" s="269"/>
      <c r="J82" s="269"/>
      <c r="K82" s="269"/>
      <c r="L82" s="269"/>
      <c r="M82" s="269"/>
      <c r="N82" s="269"/>
      <c r="O82" s="99">
        <f t="shared" si="9"/>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10"/>
        <v>0</v>
      </c>
      <c r="AL82" s="96"/>
      <c r="AM82" s="100">
        <f t="shared" si="11"/>
        <v>0</v>
      </c>
      <c r="AN82" s="263"/>
    </row>
    <row r="83" spans="2:40" ht="15.75" customHeight="1" x14ac:dyDescent="0.35">
      <c r="B83" s="146"/>
      <c r="C83" s="268"/>
      <c r="D83" s="268"/>
      <c r="E83" s="268"/>
      <c r="F83" s="45"/>
      <c r="G83" s="93"/>
      <c r="H83" s="285"/>
      <c r="I83" s="269"/>
      <c r="J83" s="269"/>
      <c r="K83" s="269"/>
      <c r="L83" s="269"/>
      <c r="M83" s="269"/>
      <c r="N83" s="269"/>
      <c r="O83" s="99">
        <f t="shared" si="9"/>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10"/>
        <v>0</v>
      </c>
      <c r="AL83" s="96"/>
      <c r="AM83" s="100">
        <f t="shared" si="11"/>
        <v>0</v>
      </c>
      <c r="AN83" s="263"/>
    </row>
    <row r="84" spans="2:40" ht="15.75" customHeight="1" x14ac:dyDescent="0.35">
      <c r="B84" s="146"/>
      <c r="C84" s="268"/>
      <c r="D84" s="268"/>
      <c r="E84" s="268"/>
      <c r="F84" s="45"/>
      <c r="G84" s="93"/>
      <c r="H84" s="285"/>
      <c r="I84" s="269"/>
      <c r="J84" s="269"/>
      <c r="K84" s="269"/>
      <c r="L84" s="269"/>
      <c r="M84" s="269"/>
      <c r="N84" s="269"/>
      <c r="O84" s="99">
        <f t="shared" si="9"/>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10"/>
        <v>0</v>
      </c>
      <c r="AL84" s="96"/>
      <c r="AM84" s="100">
        <f t="shared" si="11"/>
        <v>0</v>
      </c>
      <c r="AN84" s="263"/>
    </row>
    <row r="85" spans="2:40" ht="15.75" customHeight="1" x14ac:dyDescent="0.35">
      <c r="B85" s="146"/>
      <c r="C85" s="268"/>
      <c r="D85" s="268"/>
      <c r="E85" s="268"/>
      <c r="F85" s="45"/>
      <c r="G85" s="93"/>
      <c r="H85" s="285"/>
      <c r="I85" s="269"/>
      <c r="J85" s="269"/>
      <c r="K85" s="269"/>
      <c r="L85" s="269"/>
      <c r="M85" s="269"/>
      <c r="N85" s="269"/>
      <c r="O85" s="99">
        <f t="shared" si="9"/>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10"/>
        <v>0</v>
      </c>
      <c r="AL85" s="96"/>
      <c r="AM85" s="100">
        <f t="shared" si="11"/>
        <v>0</v>
      </c>
      <c r="AN85" s="263"/>
    </row>
    <row r="86" spans="2:40" ht="15.75" customHeight="1" x14ac:dyDescent="0.35">
      <c r="B86" s="146"/>
      <c r="C86" s="268"/>
      <c r="D86" s="268"/>
      <c r="E86" s="268"/>
      <c r="F86" s="45"/>
      <c r="G86" s="93"/>
      <c r="H86" s="285"/>
      <c r="I86" s="269"/>
      <c r="J86" s="269"/>
      <c r="K86" s="269"/>
      <c r="L86" s="269"/>
      <c r="M86" s="269"/>
      <c r="N86" s="269"/>
      <c r="O86" s="99">
        <f t="shared" si="9"/>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10"/>
        <v>0</v>
      </c>
      <c r="AL86" s="96"/>
      <c r="AM86" s="100">
        <f t="shared" si="11"/>
        <v>0</v>
      </c>
      <c r="AN86" s="263"/>
    </row>
    <row r="87" spans="2:40" ht="15.75" customHeight="1" x14ac:dyDescent="0.35">
      <c r="B87" s="146"/>
      <c r="C87" s="268"/>
      <c r="D87" s="268"/>
      <c r="E87" s="268"/>
      <c r="F87" s="45"/>
      <c r="G87" s="93"/>
      <c r="H87" s="285"/>
      <c r="I87" s="269"/>
      <c r="J87" s="269"/>
      <c r="K87" s="269"/>
      <c r="L87" s="269"/>
      <c r="M87" s="269"/>
      <c r="N87" s="269"/>
      <c r="O87" s="99">
        <f t="shared" si="9"/>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10"/>
        <v>0</v>
      </c>
      <c r="AL87" s="96"/>
      <c r="AM87" s="100">
        <f t="shared" si="11"/>
        <v>0</v>
      </c>
      <c r="AN87" s="263"/>
    </row>
    <row r="88" spans="2:40" ht="15.75" customHeight="1" x14ac:dyDescent="0.35">
      <c r="B88" s="146"/>
      <c r="C88" s="268"/>
      <c r="D88" s="268"/>
      <c r="E88" s="268"/>
      <c r="F88" s="45"/>
      <c r="G88" s="93"/>
      <c r="H88" s="285"/>
      <c r="I88" s="269"/>
      <c r="J88" s="269"/>
      <c r="K88" s="269"/>
      <c r="L88" s="269"/>
      <c r="M88" s="269"/>
      <c r="N88" s="269"/>
      <c r="O88" s="99">
        <f t="shared" si="9"/>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10"/>
        <v>0</v>
      </c>
      <c r="AL88" s="96"/>
      <c r="AM88" s="100">
        <f t="shared" si="11"/>
        <v>0</v>
      </c>
      <c r="AN88" s="263"/>
    </row>
    <row r="89" spans="2:40" ht="15.75" customHeight="1" x14ac:dyDescent="0.35">
      <c r="B89" s="146"/>
      <c r="C89" s="268"/>
      <c r="D89" s="268"/>
      <c r="E89" s="268"/>
      <c r="F89" s="45"/>
      <c r="G89" s="93"/>
      <c r="H89" s="285"/>
      <c r="I89" s="269"/>
      <c r="J89" s="269"/>
      <c r="K89" s="269"/>
      <c r="L89" s="269"/>
      <c r="M89" s="269"/>
      <c r="N89" s="269"/>
      <c r="O89" s="99">
        <f t="shared" si="9"/>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10"/>
        <v>0</v>
      </c>
      <c r="AL89" s="96"/>
      <c r="AM89" s="100">
        <f t="shared" si="11"/>
        <v>0</v>
      </c>
      <c r="AN89" s="263"/>
    </row>
    <row r="90" spans="2:40" ht="15.75" customHeight="1" x14ac:dyDescent="0.35">
      <c r="B90" s="146"/>
      <c r="C90" s="268"/>
      <c r="D90" s="268"/>
      <c r="E90" s="268"/>
      <c r="F90" s="45"/>
      <c r="G90" s="93"/>
      <c r="H90" s="285"/>
      <c r="I90" s="269"/>
      <c r="J90" s="269"/>
      <c r="K90" s="269"/>
      <c r="L90" s="269"/>
      <c r="M90" s="269"/>
      <c r="N90" s="269"/>
      <c r="O90" s="99">
        <f t="shared" si="9"/>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10"/>
        <v>0</v>
      </c>
      <c r="AL90" s="96"/>
      <c r="AM90" s="100">
        <f t="shared" si="11"/>
        <v>0</v>
      </c>
      <c r="AN90" s="263"/>
    </row>
    <row r="91" spans="2:40" ht="15.75" customHeight="1" x14ac:dyDescent="0.35">
      <c r="B91" s="146"/>
      <c r="C91" s="268"/>
      <c r="D91" s="268"/>
      <c r="E91" s="268"/>
      <c r="F91" s="45"/>
      <c r="G91" s="93"/>
      <c r="H91" s="285"/>
      <c r="I91" s="269"/>
      <c r="J91" s="269"/>
      <c r="K91" s="269"/>
      <c r="L91" s="269"/>
      <c r="M91" s="269"/>
      <c r="N91" s="269"/>
      <c r="O91" s="99">
        <f t="shared" si="9"/>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10"/>
        <v>0</v>
      </c>
      <c r="AL91" s="96"/>
      <c r="AM91" s="100">
        <f t="shared" si="11"/>
        <v>0</v>
      </c>
      <c r="AN91" s="263"/>
    </row>
    <row r="92" spans="2:40" ht="15.75" customHeight="1" x14ac:dyDescent="0.35">
      <c r="B92" s="146"/>
      <c r="C92" s="268"/>
      <c r="D92" s="268"/>
      <c r="E92" s="268"/>
      <c r="F92" s="45"/>
      <c r="G92" s="93"/>
      <c r="H92" s="285"/>
      <c r="I92" s="269"/>
      <c r="J92" s="269"/>
      <c r="K92" s="269"/>
      <c r="L92" s="269"/>
      <c r="M92" s="269"/>
      <c r="N92" s="269"/>
      <c r="O92" s="99">
        <f t="shared" si="9"/>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10"/>
        <v>0</v>
      </c>
      <c r="AL92" s="96"/>
      <c r="AM92" s="100">
        <f t="shared" si="11"/>
        <v>0</v>
      </c>
      <c r="AN92" s="263"/>
    </row>
    <row r="93" spans="2:40" ht="15.75" customHeight="1" x14ac:dyDescent="0.35">
      <c r="B93" s="146"/>
      <c r="C93" s="268"/>
      <c r="D93" s="268"/>
      <c r="E93" s="268"/>
      <c r="F93" s="45"/>
      <c r="G93" s="93"/>
      <c r="H93" s="285"/>
      <c r="I93" s="269"/>
      <c r="J93" s="269"/>
      <c r="K93" s="269"/>
      <c r="L93" s="269"/>
      <c r="M93" s="269"/>
      <c r="N93" s="269"/>
      <c r="O93" s="99">
        <f t="shared" si="9"/>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10"/>
        <v>0</v>
      </c>
      <c r="AL93" s="96"/>
      <c r="AM93" s="100">
        <f t="shared" si="11"/>
        <v>0</v>
      </c>
      <c r="AN93" s="263"/>
    </row>
    <row r="94" spans="2:40" ht="15.75" customHeight="1" x14ac:dyDescent="0.35">
      <c r="B94" s="146"/>
      <c r="C94" s="268"/>
      <c r="D94" s="268"/>
      <c r="E94" s="268"/>
      <c r="F94" s="45"/>
      <c r="G94" s="93"/>
      <c r="H94" s="285"/>
      <c r="I94" s="269"/>
      <c r="J94" s="269"/>
      <c r="K94" s="269"/>
      <c r="L94" s="269"/>
      <c r="M94" s="269"/>
      <c r="N94" s="269"/>
      <c r="O94" s="99">
        <f t="shared" si="9"/>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10"/>
        <v>0</v>
      </c>
      <c r="AL94" s="96"/>
      <c r="AM94" s="100">
        <f t="shared" si="11"/>
        <v>0</v>
      </c>
      <c r="AN94" s="263"/>
    </row>
    <row r="95" spans="2:40" ht="15.75" customHeight="1" x14ac:dyDescent="0.35">
      <c r="B95" s="146"/>
      <c r="C95" s="268"/>
      <c r="D95" s="268"/>
      <c r="E95" s="268"/>
      <c r="F95" s="45"/>
      <c r="G95" s="93"/>
      <c r="H95" s="285"/>
      <c r="I95" s="269"/>
      <c r="J95" s="269"/>
      <c r="K95" s="269"/>
      <c r="L95" s="269"/>
      <c r="M95" s="269"/>
      <c r="N95" s="269"/>
      <c r="O95" s="99">
        <f t="shared" si="9"/>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10"/>
        <v>0</v>
      </c>
      <c r="AL95" s="96"/>
      <c r="AM95" s="100">
        <f t="shared" si="11"/>
        <v>0</v>
      </c>
      <c r="AN95" s="263"/>
    </row>
    <row r="96" spans="2:40" ht="15.75" customHeight="1" x14ac:dyDescent="0.35">
      <c r="B96" s="146"/>
      <c r="C96" s="268"/>
      <c r="D96" s="268"/>
      <c r="E96" s="268"/>
      <c r="F96" s="45"/>
      <c r="G96" s="93"/>
      <c r="H96" s="285"/>
      <c r="I96" s="269"/>
      <c r="J96" s="269"/>
      <c r="K96" s="269"/>
      <c r="L96" s="269"/>
      <c r="M96" s="269"/>
      <c r="N96" s="269"/>
      <c r="O96" s="99">
        <f t="shared" si="9"/>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10"/>
        <v>0</v>
      </c>
      <c r="AL96" s="96"/>
      <c r="AM96" s="100">
        <f t="shared" si="11"/>
        <v>0</v>
      </c>
      <c r="AN96" s="263"/>
    </row>
    <row r="97" spans="2:40" ht="15.75" customHeight="1" x14ac:dyDescent="0.35">
      <c r="B97" s="146"/>
      <c r="C97" s="268"/>
      <c r="D97" s="268"/>
      <c r="E97" s="268"/>
      <c r="F97" s="45"/>
      <c r="G97" s="93"/>
      <c r="H97" s="285"/>
      <c r="I97" s="269"/>
      <c r="J97" s="269"/>
      <c r="K97" s="269"/>
      <c r="L97" s="269"/>
      <c r="M97" s="269"/>
      <c r="N97" s="269"/>
      <c r="O97" s="99">
        <f t="shared" si="9"/>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10"/>
        <v>0</v>
      </c>
      <c r="AL97" s="96"/>
      <c r="AM97" s="100">
        <f t="shared" si="11"/>
        <v>0</v>
      </c>
      <c r="AN97" s="263"/>
    </row>
    <row r="98" spans="2:40" ht="15.75" customHeight="1" x14ac:dyDescent="0.35">
      <c r="B98" s="146"/>
      <c r="C98" s="268"/>
      <c r="D98" s="268"/>
      <c r="E98" s="268"/>
      <c r="F98" s="45"/>
      <c r="G98" s="93"/>
      <c r="H98" s="285"/>
      <c r="I98" s="269"/>
      <c r="J98" s="269"/>
      <c r="K98" s="269"/>
      <c r="L98" s="269"/>
      <c r="M98" s="269"/>
      <c r="N98" s="269"/>
      <c r="O98" s="99">
        <f t="shared" si="9"/>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10"/>
        <v>0</v>
      </c>
      <c r="AL98" s="96"/>
      <c r="AM98" s="100">
        <f t="shared" si="11"/>
        <v>0</v>
      </c>
      <c r="AN98" s="263"/>
    </row>
    <row r="99" spans="2:40" ht="15.75" customHeight="1" x14ac:dyDescent="0.35">
      <c r="B99" s="146"/>
      <c r="C99" s="268"/>
      <c r="D99" s="268"/>
      <c r="E99" s="268"/>
      <c r="F99" s="45"/>
      <c r="G99" s="93"/>
      <c r="H99" s="285"/>
      <c r="I99" s="269"/>
      <c r="J99" s="269"/>
      <c r="K99" s="269"/>
      <c r="L99" s="269"/>
      <c r="M99" s="269"/>
      <c r="N99" s="269"/>
      <c r="O99" s="99">
        <f t="shared" si="9"/>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10"/>
        <v>0</v>
      </c>
      <c r="AL99" s="96"/>
      <c r="AM99" s="100">
        <f t="shared" si="11"/>
        <v>0</v>
      </c>
      <c r="AN99" s="263"/>
    </row>
    <row r="100" spans="2:40" ht="15.75" customHeight="1" x14ac:dyDescent="0.35">
      <c r="B100" s="146"/>
      <c r="C100" s="268"/>
      <c r="D100" s="268"/>
      <c r="E100" s="268"/>
      <c r="F100" s="45"/>
      <c r="G100" s="93"/>
      <c r="H100" s="285"/>
      <c r="I100" s="269"/>
      <c r="J100" s="269"/>
      <c r="K100" s="269"/>
      <c r="L100" s="269"/>
      <c r="M100" s="269"/>
      <c r="N100" s="269"/>
      <c r="O100" s="99">
        <f t="shared" si="9"/>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10"/>
        <v>0</v>
      </c>
      <c r="AL100" s="96"/>
      <c r="AM100" s="100">
        <f t="shared" si="11"/>
        <v>0</v>
      </c>
      <c r="AN100" s="263"/>
    </row>
    <row r="101" spans="2:40" ht="15.75" customHeight="1" x14ac:dyDescent="0.35">
      <c r="B101" s="146"/>
      <c r="C101" s="268"/>
      <c r="D101" s="268"/>
      <c r="E101" s="268"/>
      <c r="F101" s="45"/>
      <c r="G101" s="93"/>
      <c r="H101" s="285"/>
      <c r="I101" s="269"/>
      <c r="J101" s="269"/>
      <c r="K101" s="269"/>
      <c r="L101" s="269"/>
      <c r="M101" s="269"/>
      <c r="N101" s="269"/>
      <c r="O101" s="99">
        <f t="shared" si="9"/>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10"/>
        <v>0</v>
      </c>
      <c r="AL101" s="96"/>
      <c r="AM101" s="100">
        <f t="shared" si="11"/>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2">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5" si="13">SUM(Q102:AJ102)</f>
        <v>0</v>
      </c>
      <c r="AL102" s="96"/>
      <c r="AM102" s="100">
        <f t="shared" ref="AM102:AM125" si="14">AM101+O102-AK102</f>
        <v>0</v>
      </c>
      <c r="AN102" s="263"/>
    </row>
    <row r="103" spans="2:40" ht="15.75" customHeight="1" x14ac:dyDescent="0.35">
      <c r="B103" s="146"/>
      <c r="C103" s="268"/>
      <c r="D103" s="268"/>
      <c r="E103" s="268"/>
      <c r="F103" s="45"/>
      <c r="G103" s="93"/>
      <c r="H103" s="285"/>
      <c r="I103" s="269"/>
      <c r="J103" s="269"/>
      <c r="K103" s="269"/>
      <c r="L103" s="269"/>
      <c r="M103" s="269"/>
      <c r="N103" s="269"/>
      <c r="O103" s="99">
        <f t="shared" si="12"/>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3"/>
        <v>0</v>
      </c>
      <c r="AL103" s="96"/>
      <c r="AM103" s="100">
        <f t="shared" si="14"/>
        <v>0</v>
      </c>
      <c r="AN103" s="263"/>
    </row>
    <row r="104" spans="2:40" ht="15.75" customHeight="1" x14ac:dyDescent="0.35">
      <c r="B104" s="146"/>
      <c r="C104" s="268"/>
      <c r="D104" s="268"/>
      <c r="E104" s="268"/>
      <c r="F104" s="45"/>
      <c r="G104" s="93"/>
      <c r="H104" s="285"/>
      <c r="I104" s="269"/>
      <c r="J104" s="269"/>
      <c r="K104" s="269"/>
      <c r="L104" s="269"/>
      <c r="M104" s="269"/>
      <c r="N104" s="269"/>
      <c r="O104" s="99">
        <f t="shared" si="12"/>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3"/>
        <v>0</v>
      </c>
      <c r="AL104" s="96"/>
      <c r="AM104" s="100">
        <f t="shared" si="14"/>
        <v>0</v>
      </c>
      <c r="AN104" s="263"/>
    </row>
    <row r="105" spans="2:40" ht="15.75" customHeight="1" x14ac:dyDescent="0.35">
      <c r="B105" s="146"/>
      <c r="C105" s="268"/>
      <c r="D105" s="268"/>
      <c r="E105" s="268"/>
      <c r="F105" s="45"/>
      <c r="G105" s="93"/>
      <c r="H105" s="285"/>
      <c r="I105" s="269"/>
      <c r="J105" s="269"/>
      <c r="K105" s="269"/>
      <c r="L105" s="269"/>
      <c r="M105" s="269"/>
      <c r="N105" s="269"/>
      <c r="O105" s="99">
        <f t="shared" si="12"/>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3"/>
        <v>0</v>
      </c>
      <c r="AL105" s="96"/>
      <c r="AM105" s="100">
        <f t="shared" si="14"/>
        <v>0</v>
      </c>
      <c r="AN105" s="263"/>
    </row>
    <row r="106" spans="2:40" ht="15.75" customHeight="1" x14ac:dyDescent="0.35">
      <c r="B106" s="146"/>
      <c r="C106" s="268"/>
      <c r="D106" s="268"/>
      <c r="E106" s="268"/>
      <c r="F106" s="45"/>
      <c r="G106" s="93"/>
      <c r="H106" s="285"/>
      <c r="I106" s="269"/>
      <c r="J106" s="269"/>
      <c r="K106" s="269"/>
      <c r="L106" s="269"/>
      <c r="M106" s="269"/>
      <c r="N106" s="269"/>
      <c r="O106" s="99">
        <f t="shared" si="12"/>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3"/>
        <v>0</v>
      </c>
      <c r="AL106" s="96"/>
      <c r="AM106" s="100">
        <f t="shared" si="14"/>
        <v>0</v>
      </c>
      <c r="AN106" s="263"/>
    </row>
    <row r="107" spans="2:40" ht="15.75" customHeight="1" x14ac:dyDescent="0.35">
      <c r="B107" s="146"/>
      <c r="C107" s="268"/>
      <c r="D107" s="268"/>
      <c r="E107" s="268"/>
      <c r="F107" s="45"/>
      <c r="G107" s="93"/>
      <c r="H107" s="285"/>
      <c r="I107" s="269"/>
      <c r="J107" s="269"/>
      <c r="K107" s="269"/>
      <c r="L107" s="269"/>
      <c r="M107" s="269"/>
      <c r="N107" s="269"/>
      <c r="O107" s="99">
        <f t="shared" si="12"/>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3"/>
        <v>0</v>
      </c>
      <c r="AL107" s="96"/>
      <c r="AM107" s="100">
        <f t="shared" si="14"/>
        <v>0</v>
      </c>
      <c r="AN107" s="263"/>
    </row>
    <row r="108" spans="2:40" ht="15.75" customHeight="1" x14ac:dyDescent="0.35">
      <c r="B108" s="146"/>
      <c r="C108" s="268"/>
      <c r="D108" s="268"/>
      <c r="E108" s="268"/>
      <c r="F108" s="45"/>
      <c r="G108" s="93"/>
      <c r="H108" s="285"/>
      <c r="I108" s="269"/>
      <c r="J108" s="269"/>
      <c r="K108" s="269"/>
      <c r="L108" s="269"/>
      <c r="M108" s="269"/>
      <c r="N108" s="269"/>
      <c r="O108" s="99">
        <f t="shared" si="12"/>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3"/>
        <v>0</v>
      </c>
      <c r="AL108" s="96"/>
      <c r="AM108" s="100">
        <f t="shared" si="14"/>
        <v>0</v>
      </c>
      <c r="AN108" s="263"/>
    </row>
    <row r="109" spans="2:40" ht="15.75" customHeight="1" x14ac:dyDescent="0.35">
      <c r="B109" s="146"/>
      <c r="C109" s="268"/>
      <c r="D109" s="268"/>
      <c r="E109" s="268"/>
      <c r="F109" s="45"/>
      <c r="G109" s="93"/>
      <c r="H109" s="285"/>
      <c r="I109" s="269"/>
      <c r="J109" s="269"/>
      <c r="K109" s="269"/>
      <c r="L109" s="269"/>
      <c r="M109" s="269"/>
      <c r="N109" s="269"/>
      <c r="O109" s="99">
        <f t="shared" si="12"/>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3"/>
        <v>0</v>
      </c>
      <c r="AL109" s="96"/>
      <c r="AM109" s="100">
        <f t="shared" si="14"/>
        <v>0</v>
      </c>
      <c r="AN109" s="263"/>
    </row>
    <row r="110" spans="2:40" ht="15.75" customHeight="1" x14ac:dyDescent="0.35">
      <c r="B110" s="146"/>
      <c r="C110" s="268"/>
      <c r="D110" s="268"/>
      <c r="E110" s="268"/>
      <c r="F110" s="45"/>
      <c r="G110" s="93"/>
      <c r="H110" s="285"/>
      <c r="I110" s="269"/>
      <c r="J110" s="269"/>
      <c r="K110" s="269"/>
      <c r="L110" s="269"/>
      <c r="M110" s="269"/>
      <c r="N110" s="269"/>
      <c r="O110" s="99">
        <f t="shared" si="12"/>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3"/>
        <v>0</v>
      </c>
      <c r="AL110" s="96"/>
      <c r="AM110" s="100">
        <f t="shared" si="14"/>
        <v>0</v>
      </c>
      <c r="AN110" s="263"/>
    </row>
    <row r="111" spans="2:40" ht="15.75" customHeight="1" x14ac:dyDescent="0.35">
      <c r="B111" s="146"/>
      <c r="C111" s="268"/>
      <c r="D111" s="268"/>
      <c r="E111" s="268"/>
      <c r="F111" s="45"/>
      <c r="G111" s="93"/>
      <c r="H111" s="285"/>
      <c r="I111" s="269"/>
      <c r="J111" s="269"/>
      <c r="K111" s="269"/>
      <c r="L111" s="269"/>
      <c r="M111" s="269"/>
      <c r="N111" s="269"/>
      <c r="O111" s="99">
        <f t="shared" si="12"/>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3"/>
        <v>0</v>
      </c>
      <c r="AL111" s="96"/>
      <c r="AM111" s="100">
        <f t="shared" si="14"/>
        <v>0</v>
      </c>
      <c r="AN111" s="263"/>
    </row>
    <row r="112" spans="2:40" ht="15.75" customHeight="1" x14ac:dyDescent="0.35">
      <c r="B112" s="146"/>
      <c r="C112" s="268"/>
      <c r="D112" s="268"/>
      <c r="E112" s="268"/>
      <c r="F112" s="45"/>
      <c r="G112" s="93"/>
      <c r="H112" s="285"/>
      <c r="I112" s="269"/>
      <c r="J112" s="269"/>
      <c r="K112" s="269"/>
      <c r="L112" s="269"/>
      <c r="M112" s="269"/>
      <c r="N112" s="269"/>
      <c r="O112" s="99">
        <f t="shared" si="12"/>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3"/>
        <v>0</v>
      </c>
      <c r="AL112" s="96"/>
      <c r="AM112" s="100">
        <f t="shared" si="14"/>
        <v>0</v>
      </c>
      <c r="AN112" s="263"/>
    </row>
    <row r="113" spans="2:41" ht="15.75" customHeight="1" x14ac:dyDescent="0.35">
      <c r="B113" s="146"/>
      <c r="C113" s="268"/>
      <c r="D113" s="268"/>
      <c r="E113" s="268"/>
      <c r="F113" s="45"/>
      <c r="G113" s="93"/>
      <c r="H113" s="285"/>
      <c r="I113" s="269"/>
      <c r="J113" s="269"/>
      <c r="K113" s="269"/>
      <c r="L113" s="269"/>
      <c r="M113" s="269"/>
      <c r="N113" s="269"/>
      <c r="O113" s="99">
        <f t="shared" si="12"/>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3"/>
        <v>0</v>
      </c>
      <c r="AL113" s="96"/>
      <c r="AM113" s="100">
        <f t="shared" si="14"/>
        <v>0</v>
      </c>
      <c r="AN113" s="263"/>
    </row>
    <row r="114" spans="2:41" ht="15.75" customHeight="1" x14ac:dyDescent="0.35">
      <c r="B114" s="146"/>
      <c r="C114" s="268"/>
      <c r="D114" s="268"/>
      <c r="E114" s="268"/>
      <c r="F114" s="45"/>
      <c r="G114" s="93"/>
      <c r="H114" s="285"/>
      <c r="I114" s="269"/>
      <c r="J114" s="269"/>
      <c r="K114" s="269"/>
      <c r="L114" s="269"/>
      <c r="M114" s="269"/>
      <c r="N114" s="269"/>
      <c r="O114" s="99">
        <f t="shared" si="12"/>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3"/>
        <v>0</v>
      </c>
      <c r="AL114" s="96"/>
      <c r="AM114" s="100">
        <f t="shared" si="14"/>
        <v>0</v>
      </c>
      <c r="AN114" s="263"/>
    </row>
    <row r="115" spans="2:41" ht="15.75" customHeight="1" x14ac:dyDescent="0.35">
      <c r="B115" s="146"/>
      <c r="C115" s="268"/>
      <c r="D115" s="268"/>
      <c r="E115" s="268"/>
      <c r="F115" s="45"/>
      <c r="G115" s="93"/>
      <c r="H115" s="285"/>
      <c r="I115" s="269"/>
      <c r="J115" s="269"/>
      <c r="K115" s="269"/>
      <c r="L115" s="269"/>
      <c r="M115" s="269"/>
      <c r="N115" s="269"/>
      <c r="O115" s="99">
        <f t="shared" si="12"/>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3"/>
        <v>0</v>
      </c>
      <c r="AL115" s="96"/>
      <c r="AM115" s="100">
        <f t="shared" si="14"/>
        <v>0</v>
      </c>
      <c r="AN115" s="263"/>
    </row>
    <row r="116" spans="2:41" ht="15.75" customHeight="1" x14ac:dyDescent="0.35">
      <c r="B116" s="146"/>
      <c r="C116" s="268"/>
      <c r="D116" s="268"/>
      <c r="E116" s="268"/>
      <c r="F116" s="45"/>
      <c r="G116" s="93"/>
      <c r="H116" s="285"/>
      <c r="I116" s="269"/>
      <c r="J116" s="269"/>
      <c r="K116" s="269"/>
      <c r="L116" s="269"/>
      <c r="M116" s="269"/>
      <c r="N116" s="269"/>
      <c r="O116" s="99">
        <f t="shared" si="12"/>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3"/>
        <v>0</v>
      </c>
      <c r="AL116" s="96"/>
      <c r="AM116" s="100">
        <f t="shared" si="14"/>
        <v>0</v>
      </c>
      <c r="AN116" s="263"/>
    </row>
    <row r="117" spans="2:41" ht="15.75" customHeight="1" x14ac:dyDescent="0.35">
      <c r="B117" s="146"/>
      <c r="C117" s="268"/>
      <c r="D117" s="268"/>
      <c r="E117" s="268"/>
      <c r="F117" s="45"/>
      <c r="G117" s="93"/>
      <c r="H117" s="285"/>
      <c r="I117" s="269"/>
      <c r="J117" s="269"/>
      <c r="K117" s="269"/>
      <c r="L117" s="269"/>
      <c r="M117" s="269"/>
      <c r="N117" s="269"/>
      <c r="O117" s="99">
        <f t="shared" si="12"/>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3"/>
        <v>0</v>
      </c>
      <c r="AL117" s="96"/>
      <c r="AM117" s="100">
        <f t="shared" si="14"/>
        <v>0</v>
      </c>
      <c r="AN117" s="263"/>
    </row>
    <row r="118" spans="2:41" ht="15.75" customHeight="1" x14ac:dyDescent="0.35">
      <c r="B118" s="146"/>
      <c r="C118" s="268"/>
      <c r="D118" s="268"/>
      <c r="E118" s="268"/>
      <c r="F118" s="45"/>
      <c r="G118" s="93"/>
      <c r="H118" s="285"/>
      <c r="I118" s="269"/>
      <c r="J118" s="269"/>
      <c r="K118" s="269"/>
      <c r="L118" s="269"/>
      <c r="M118" s="269"/>
      <c r="N118" s="269"/>
      <c r="O118" s="99">
        <f t="shared" si="12"/>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3"/>
        <v>0</v>
      </c>
      <c r="AL118" s="96"/>
      <c r="AM118" s="100">
        <f t="shared" si="14"/>
        <v>0</v>
      </c>
      <c r="AN118" s="263"/>
    </row>
    <row r="119" spans="2:41" ht="15.75" customHeight="1" x14ac:dyDescent="0.35">
      <c r="B119" s="146"/>
      <c r="C119" s="268"/>
      <c r="D119" s="268"/>
      <c r="E119" s="268"/>
      <c r="F119" s="45"/>
      <c r="G119" s="93"/>
      <c r="H119" s="285"/>
      <c r="I119" s="269"/>
      <c r="J119" s="269"/>
      <c r="K119" s="269"/>
      <c r="L119" s="269"/>
      <c r="M119" s="269"/>
      <c r="N119" s="269"/>
      <c r="O119" s="99">
        <f t="shared" si="12"/>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3"/>
        <v>0</v>
      </c>
      <c r="AL119" s="96"/>
      <c r="AM119" s="100">
        <f t="shared" si="14"/>
        <v>0</v>
      </c>
      <c r="AN119" s="263"/>
    </row>
    <row r="120" spans="2:41" ht="15.75" customHeight="1" x14ac:dyDescent="0.35">
      <c r="B120" s="146"/>
      <c r="C120" s="268"/>
      <c r="D120" s="268"/>
      <c r="E120" s="268"/>
      <c r="F120" s="45"/>
      <c r="G120" s="93"/>
      <c r="H120" s="285"/>
      <c r="I120" s="269"/>
      <c r="J120" s="269"/>
      <c r="K120" s="269"/>
      <c r="L120" s="269"/>
      <c r="M120" s="269"/>
      <c r="N120" s="269"/>
      <c r="O120" s="99">
        <f t="shared" si="12"/>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3"/>
        <v>0</v>
      </c>
      <c r="AL120" s="96"/>
      <c r="AM120" s="100">
        <f t="shared" si="14"/>
        <v>0</v>
      </c>
      <c r="AN120" s="263"/>
    </row>
    <row r="121" spans="2:41" ht="15.75" customHeight="1" x14ac:dyDescent="0.35">
      <c r="B121" s="146"/>
      <c r="C121" s="268"/>
      <c r="D121" s="268"/>
      <c r="E121" s="268"/>
      <c r="F121" s="45"/>
      <c r="G121" s="93"/>
      <c r="H121" s="285"/>
      <c r="I121" s="269"/>
      <c r="J121" s="269"/>
      <c r="K121" s="269"/>
      <c r="L121" s="269"/>
      <c r="M121" s="269"/>
      <c r="N121" s="269"/>
      <c r="O121" s="99">
        <f t="shared" si="12"/>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3"/>
        <v>0</v>
      </c>
      <c r="AL121" s="96"/>
      <c r="AM121" s="100">
        <f t="shared" si="14"/>
        <v>0</v>
      </c>
      <c r="AN121" s="263"/>
    </row>
    <row r="122" spans="2:41" ht="15.75" customHeight="1" x14ac:dyDescent="0.35">
      <c r="B122" s="146"/>
      <c r="C122" s="268"/>
      <c r="D122" s="268"/>
      <c r="E122" s="268"/>
      <c r="F122" s="45"/>
      <c r="G122" s="93"/>
      <c r="H122" s="285"/>
      <c r="I122" s="269"/>
      <c r="J122" s="269"/>
      <c r="K122" s="269"/>
      <c r="L122" s="269"/>
      <c r="M122" s="269"/>
      <c r="N122" s="269"/>
      <c r="O122" s="99">
        <f t="shared" si="12"/>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3"/>
        <v>0</v>
      </c>
      <c r="AL122" s="96"/>
      <c r="AM122" s="100">
        <f t="shared" si="14"/>
        <v>0</v>
      </c>
      <c r="AN122" s="263"/>
    </row>
    <row r="123" spans="2:41" ht="15.75" customHeight="1" x14ac:dyDescent="0.35">
      <c r="B123" s="146"/>
      <c r="C123" s="268"/>
      <c r="D123" s="268"/>
      <c r="E123" s="268"/>
      <c r="F123" s="45"/>
      <c r="G123" s="93"/>
      <c r="H123" s="285"/>
      <c r="I123" s="269"/>
      <c r="J123" s="269"/>
      <c r="K123" s="269"/>
      <c r="L123" s="269"/>
      <c r="M123" s="269"/>
      <c r="N123" s="269"/>
      <c r="O123" s="99">
        <f t="shared" si="12"/>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3"/>
        <v>0</v>
      </c>
      <c r="AL123" s="96"/>
      <c r="AM123" s="100">
        <f t="shared" si="14"/>
        <v>0</v>
      </c>
      <c r="AN123" s="263"/>
    </row>
    <row r="124" spans="2:41" ht="15.75" customHeight="1" x14ac:dyDescent="0.35">
      <c r="B124" s="146"/>
      <c r="C124" s="268"/>
      <c r="D124" s="268"/>
      <c r="E124" s="268"/>
      <c r="F124" s="45"/>
      <c r="G124" s="93"/>
      <c r="H124" s="285"/>
      <c r="I124" s="269"/>
      <c r="J124" s="269"/>
      <c r="K124" s="269"/>
      <c r="L124" s="269"/>
      <c r="M124" s="269"/>
      <c r="N124" s="269"/>
      <c r="O124" s="99">
        <f t="shared" si="12"/>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si="13"/>
        <v>0</v>
      </c>
      <c r="AL124" s="96"/>
      <c r="AM124" s="102">
        <f t="shared" si="14"/>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2"/>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3">
        <f t="shared" si="13"/>
        <v>0</v>
      </c>
      <c r="AL125" s="96"/>
      <c r="AM125" s="104">
        <f t="shared" si="14"/>
        <v>0</v>
      </c>
      <c r="AN125" s="264"/>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66"/>
      <c r="AL126" s="94"/>
      <c r="AM126" s="64">
        <f>AM125</f>
        <v>0</v>
      </c>
      <c r="AN126" s="68" t="s">
        <v>160</v>
      </c>
      <c r="AO126" s="69"/>
    </row>
    <row r="127" spans="2:41" ht="15.75" customHeight="1" thickTop="1" x14ac:dyDescent="0.2"/>
  </sheetData>
  <mergeCells count="3">
    <mergeCell ref="AM3:AM4"/>
    <mergeCell ref="O3:O4"/>
    <mergeCell ref="AK3:AK4"/>
  </mergeCells>
  <phoneticPr fontId="0" type="noConversion"/>
  <dataValidations count="1">
    <dataValidation type="list" allowBlank="1" showInputMessage="1" showErrorMessage="1" sqref="AN5" xr:uid="{00000000-0002-0000-0C00-000000000000}">
      <formula1>Reconciled</formula1>
    </dataValidation>
  </dataValidations>
  <pageMargins left="0.35433070866141703" right="0.35433070866141703" top="0" bottom="0" header="0.17" footer="0.26"/>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4FD5B5E-85F5-4F4C-A799-CE3844145903}">
          <x14:formula1>
            <xm:f>'1'!$B$1:$B$13</xm:f>
          </x14:formula1>
          <xm:sqref>AN6:AN125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0D5B-D4DE-42B0-8FF6-733AE1ABA672}">
  <sheetPr>
    <tabColor theme="8" tint="0.59999389629810485"/>
  </sheetPr>
  <dimension ref="A1:M41"/>
  <sheetViews>
    <sheetView showGridLines="0" showRowColHeaders="0" zoomScaleNormal="100" workbookViewId="0">
      <selection activeCell="AF1" sqref="AF1"/>
    </sheetView>
  </sheetViews>
  <sheetFormatPr defaultRowHeight="12.75" x14ac:dyDescent="0.2"/>
  <cols>
    <col min="1" max="1" width="2.42578125" style="143" customWidth="1"/>
    <col min="2" max="2" width="9.140625" style="143"/>
    <col min="3" max="3" width="2.7109375" customWidth="1"/>
    <col min="4" max="4" width="3.7109375" style="143" customWidth="1"/>
    <col min="5" max="10" width="9.140625" style="143"/>
    <col min="12" max="16384" width="9.140625" style="143"/>
  </cols>
  <sheetData>
    <row r="1" spans="1:13" ht="15.95" customHeight="1" x14ac:dyDescent="0.2">
      <c r="E1" s="144"/>
      <c r="M1" s="292" t="s">
        <v>188</v>
      </c>
    </row>
    <row r="2" spans="1:13" customFormat="1" ht="23.25" customHeight="1" x14ac:dyDescent="0.35">
      <c r="D2" s="186" t="s">
        <v>102</v>
      </c>
      <c r="E2" s="190"/>
      <c r="F2" s="184"/>
      <c r="G2" s="184"/>
      <c r="H2" s="184"/>
      <c r="I2" s="184"/>
      <c r="J2" s="184"/>
    </row>
    <row r="3" spans="1:13" ht="23.25" customHeight="1" x14ac:dyDescent="0.2">
      <c r="D3" s="211" t="s">
        <v>109</v>
      </c>
      <c r="E3" s="212"/>
      <c r="F3" s="211"/>
      <c r="G3" s="211"/>
      <c r="H3" s="211"/>
      <c r="I3" s="211"/>
      <c r="J3" s="211"/>
    </row>
    <row r="4" spans="1:13" ht="16.5" customHeight="1" x14ac:dyDescent="0.2">
      <c r="D4" s="211"/>
      <c r="E4" s="212"/>
      <c r="F4" s="211"/>
      <c r="G4" s="211"/>
      <c r="H4" s="211"/>
      <c r="I4" s="211"/>
      <c r="J4" s="211"/>
    </row>
    <row r="5" spans="1:13" ht="15.95" customHeight="1" x14ac:dyDescent="0.2">
      <c r="C5" s="343"/>
      <c r="D5" s="343"/>
      <c r="E5" s="344"/>
      <c r="F5" s="344"/>
      <c r="G5" s="344"/>
      <c r="H5" s="344"/>
      <c r="I5" s="344"/>
      <c r="J5" s="344"/>
    </row>
    <row r="6" spans="1:13" ht="16.5" customHeight="1" x14ac:dyDescent="0.2">
      <c r="C6" s="343"/>
      <c r="D6" s="343"/>
      <c r="E6" s="344" t="s">
        <v>271</v>
      </c>
      <c r="F6" s="344"/>
      <c r="G6" s="344"/>
      <c r="H6" s="344"/>
      <c r="I6" s="344"/>
      <c r="J6" s="344"/>
    </row>
    <row r="7" spans="1:13" ht="15.95" customHeight="1" x14ac:dyDescent="0.35">
      <c r="A7" s="294"/>
      <c r="B7" s="294"/>
      <c r="C7" s="343"/>
      <c r="D7" s="343"/>
      <c r="E7" s="344"/>
      <c r="F7" s="344"/>
      <c r="G7" s="344"/>
      <c r="H7" s="344"/>
      <c r="I7" s="344"/>
      <c r="J7" s="344"/>
    </row>
    <row r="8" spans="1:13" s="210" customFormat="1" ht="15.95" customHeight="1" x14ac:dyDescent="0.2">
      <c r="A8" s="295"/>
      <c r="B8" s="329"/>
      <c r="C8" s="348"/>
      <c r="D8" s="332"/>
      <c r="E8" s="332" t="s">
        <v>207</v>
      </c>
      <c r="F8" s="332"/>
      <c r="G8" s="332"/>
      <c r="H8" s="332"/>
      <c r="I8" s="332"/>
      <c r="J8" s="332"/>
      <c r="K8"/>
    </row>
    <row r="9" spans="1:13" s="210" customFormat="1" ht="15.95" customHeight="1" x14ac:dyDescent="0.2">
      <c r="A9" s="295"/>
      <c r="B9" s="330"/>
      <c r="C9" s="348"/>
      <c r="D9" s="332"/>
      <c r="E9" s="332"/>
      <c r="F9" s="332"/>
      <c r="G9" s="332"/>
      <c r="H9" s="332"/>
      <c r="I9" s="332"/>
      <c r="J9" s="332"/>
      <c r="K9"/>
    </row>
    <row r="10" spans="1:13" s="210" customFormat="1" ht="15.95" customHeight="1" x14ac:dyDescent="0.2">
      <c r="A10" s="295"/>
      <c r="B10" s="331"/>
      <c r="C10" s="348"/>
      <c r="D10" s="332"/>
      <c r="E10" s="344" t="s">
        <v>208</v>
      </c>
      <c r="F10" s="344"/>
      <c r="G10" s="344"/>
      <c r="H10" s="332"/>
      <c r="I10" s="332"/>
      <c r="J10" s="332"/>
      <c r="K10"/>
    </row>
    <row r="11" spans="1:13" s="210" customFormat="1" ht="15.95" customHeight="1" x14ac:dyDescent="0.2">
      <c r="A11" s="295"/>
      <c r="B11" s="333"/>
      <c r="C11" s="349"/>
      <c r="D11" s="332"/>
      <c r="E11" s="332"/>
      <c r="F11" s="332"/>
      <c r="G11" s="332"/>
      <c r="H11" s="332"/>
      <c r="I11" s="332"/>
      <c r="J11" s="332"/>
      <c r="K11"/>
    </row>
    <row r="12" spans="1:13" s="210" customFormat="1" ht="15.95" customHeight="1" x14ac:dyDescent="0.2">
      <c r="A12" s="295"/>
      <c r="B12" s="333"/>
      <c r="C12" s="349"/>
      <c r="D12" s="332"/>
      <c r="E12" s="332" t="s">
        <v>212</v>
      </c>
      <c r="F12" s="332"/>
      <c r="G12" s="332"/>
      <c r="H12" s="332"/>
      <c r="I12" s="332"/>
      <c r="J12" s="332"/>
      <c r="K12"/>
    </row>
    <row r="13" spans="1:13" s="210" customFormat="1" ht="15.95" customHeight="1" x14ac:dyDescent="0.2">
      <c r="A13" s="295"/>
      <c r="B13" s="333"/>
      <c r="C13" s="349"/>
      <c r="D13" s="332"/>
      <c r="E13" s="332"/>
      <c r="F13" s="332"/>
      <c r="G13" s="332"/>
      <c r="H13" s="332"/>
      <c r="I13" s="332"/>
      <c r="J13" s="332"/>
      <c r="K13"/>
    </row>
    <row r="14" spans="1:13" s="210" customFormat="1" ht="15.95" customHeight="1" x14ac:dyDescent="0.2">
      <c r="A14" s="295"/>
      <c r="B14" s="333"/>
      <c r="C14" s="349"/>
      <c r="D14" s="332"/>
      <c r="E14" s="332" t="s">
        <v>87</v>
      </c>
      <c r="F14" s="332"/>
      <c r="G14" s="332"/>
      <c r="H14" s="332"/>
      <c r="I14" s="332"/>
      <c r="J14" s="332"/>
      <c r="K14"/>
    </row>
    <row r="15" spans="1:13" s="210" customFormat="1" ht="15.95" customHeight="1" x14ac:dyDescent="0.2">
      <c r="A15" s="295"/>
      <c r="B15" s="333"/>
      <c r="C15" s="349"/>
      <c r="D15" s="332"/>
      <c r="E15" s="332"/>
      <c r="F15" s="332"/>
      <c r="G15" s="332"/>
      <c r="H15" s="332"/>
      <c r="I15" s="332"/>
      <c r="J15" s="332"/>
      <c r="K15"/>
    </row>
    <row r="16" spans="1:13" s="210" customFormat="1" ht="15.95" customHeight="1" x14ac:dyDescent="0.2">
      <c r="A16" s="295"/>
      <c r="B16" s="333"/>
      <c r="C16" s="349"/>
      <c r="D16" s="332"/>
      <c r="E16" s="332" t="s">
        <v>88</v>
      </c>
      <c r="F16" s="332"/>
      <c r="G16" s="332"/>
      <c r="H16" s="332"/>
      <c r="I16" s="332"/>
      <c r="J16" s="332"/>
      <c r="K16"/>
    </row>
    <row r="17" spans="1:12" s="210" customFormat="1" ht="15.95" customHeight="1" x14ac:dyDescent="0.2">
      <c r="A17" s="295"/>
      <c r="B17" s="333"/>
      <c r="C17" s="349"/>
      <c r="D17" s="332"/>
      <c r="E17" s="332"/>
      <c r="F17" s="332"/>
      <c r="G17" s="332"/>
      <c r="H17" s="332"/>
      <c r="I17" s="332"/>
      <c r="J17" s="332"/>
      <c r="K17"/>
    </row>
    <row r="18" spans="1:12" s="210" customFormat="1" ht="15.95" customHeight="1" x14ac:dyDescent="0.2">
      <c r="A18" s="295"/>
      <c r="B18" s="333"/>
      <c r="C18" s="349"/>
      <c r="D18" s="332"/>
      <c r="E18" s="332" t="s">
        <v>89</v>
      </c>
      <c r="F18" s="332"/>
      <c r="G18" s="332"/>
      <c r="H18" s="332"/>
      <c r="I18" s="332"/>
      <c r="J18" s="332"/>
      <c r="K18"/>
    </row>
    <row r="19" spans="1:12" s="210" customFormat="1" ht="15.95" customHeight="1" x14ac:dyDescent="0.2">
      <c r="A19" s="295"/>
      <c r="B19" s="143"/>
      <c r="C19" s="350"/>
      <c r="D19" s="332"/>
      <c r="E19" s="332"/>
      <c r="F19" s="332"/>
      <c r="G19" s="332"/>
      <c r="H19" s="332"/>
      <c r="I19" s="332"/>
      <c r="J19" s="332"/>
      <c r="K19"/>
    </row>
    <row r="20" spans="1:12" s="210" customFormat="1" ht="15.95" customHeight="1" x14ac:dyDescent="0.2">
      <c r="A20" s="295"/>
      <c r="B20" s="143"/>
      <c r="C20" s="350"/>
      <c r="D20" s="332"/>
      <c r="E20" s="332" t="s">
        <v>90</v>
      </c>
      <c r="F20" s="332"/>
      <c r="G20" s="332"/>
      <c r="H20" s="332"/>
      <c r="I20" s="332"/>
      <c r="J20" s="332"/>
      <c r="K20"/>
    </row>
    <row r="21" spans="1:12" s="210" customFormat="1" ht="15.95" customHeight="1" x14ac:dyDescent="0.2">
      <c r="A21" s="295"/>
      <c r="B21" s="143"/>
      <c r="C21" s="350"/>
      <c r="D21" s="332"/>
      <c r="E21" s="332"/>
      <c r="F21" s="332"/>
      <c r="G21" s="332"/>
      <c r="H21" s="332"/>
      <c r="I21" s="332"/>
      <c r="J21" s="332"/>
      <c r="K21"/>
    </row>
    <row r="22" spans="1:12" s="210" customFormat="1" ht="15.95" customHeight="1" x14ac:dyDescent="0.2">
      <c r="A22" s="295"/>
      <c r="B22" s="143"/>
      <c r="C22" s="350"/>
      <c r="D22" s="332"/>
      <c r="E22" s="332" t="s">
        <v>91</v>
      </c>
      <c r="F22" s="332"/>
      <c r="G22" s="332"/>
      <c r="H22" s="332"/>
      <c r="I22" s="332"/>
      <c r="J22" s="332"/>
      <c r="K22"/>
    </row>
    <row r="23" spans="1:12" s="210" customFormat="1" ht="15.95" customHeight="1" x14ac:dyDescent="0.2">
      <c r="A23" s="295"/>
      <c r="B23" s="143"/>
      <c r="C23" s="350"/>
      <c r="D23" s="332"/>
      <c r="E23" s="332"/>
      <c r="F23" s="332"/>
      <c r="G23" s="332"/>
      <c r="H23" s="332"/>
      <c r="I23" s="332"/>
      <c r="J23" s="332"/>
      <c r="K23"/>
    </row>
    <row r="24" spans="1:12" s="210" customFormat="1" ht="15.95" customHeight="1" x14ac:dyDescent="0.2">
      <c r="A24" s="295"/>
      <c r="B24" s="143"/>
      <c r="C24" s="350"/>
      <c r="D24" s="332"/>
      <c r="E24" s="332" t="s">
        <v>211</v>
      </c>
      <c r="F24" s="332"/>
      <c r="G24" s="332"/>
      <c r="H24" s="332"/>
      <c r="I24" s="332"/>
      <c r="J24" s="332"/>
      <c r="K24"/>
    </row>
    <row r="25" spans="1:12" s="210" customFormat="1" ht="15.95" customHeight="1" x14ac:dyDescent="0.2">
      <c r="A25" s="295"/>
      <c r="B25" s="143"/>
      <c r="C25" s="350"/>
      <c r="D25" s="332"/>
      <c r="E25" s="332"/>
      <c r="F25" s="332"/>
      <c r="G25" s="332"/>
      <c r="H25" s="332"/>
      <c r="I25" s="332"/>
      <c r="J25" s="332"/>
      <c r="K25"/>
    </row>
    <row r="26" spans="1:12" s="210" customFormat="1" ht="15.95" customHeight="1" x14ac:dyDescent="0.2">
      <c r="A26" s="295"/>
      <c r="B26" s="143"/>
      <c r="C26" s="350"/>
      <c r="D26" s="332"/>
      <c r="E26" s="332" t="s">
        <v>200</v>
      </c>
      <c r="F26" s="332"/>
      <c r="G26" s="332"/>
      <c r="H26" s="332"/>
      <c r="I26" s="332"/>
      <c r="J26" s="332"/>
      <c r="K26"/>
    </row>
    <row r="27" spans="1:12" s="210" customFormat="1" ht="15.95" customHeight="1" x14ac:dyDescent="0.2">
      <c r="A27" s="295"/>
      <c r="B27" s="143"/>
      <c r="C27" s="350"/>
      <c r="D27" s="332"/>
      <c r="E27" s="332"/>
      <c r="F27" s="332"/>
      <c r="G27" s="332"/>
      <c r="H27" s="332"/>
      <c r="I27" s="332"/>
      <c r="J27" s="332"/>
      <c r="K27"/>
    </row>
    <row r="28" spans="1:12" s="210" customFormat="1" ht="15.95" customHeight="1" x14ac:dyDescent="0.2">
      <c r="A28" s="295"/>
      <c r="B28" s="143"/>
      <c r="C28"/>
      <c r="D28" s="143"/>
      <c r="E28" s="143"/>
      <c r="F28" s="143"/>
      <c r="G28" s="143"/>
      <c r="H28" s="143"/>
      <c r="I28" s="143"/>
      <c r="J28" s="143"/>
      <c r="K28"/>
    </row>
    <row r="29" spans="1:12" s="210" customFormat="1" ht="15.95" customHeight="1" x14ac:dyDescent="0.2">
      <c r="A29" s="295"/>
      <c r="B29" s="143"/>
      <c r="C29"/>
      <c r="D29" s="143"/>
      <c r="E29" s="143"/>
      <c r="F29" s="143"/>
      <c r="G29" s="143"/>
      <c r="H29" s="143"/>
      <c r="I29" s="143"/>
      <c r="J29" s="143"/>
      <c r="K29"/>
    </row>
    <row r="30" spans="1:12" s="210" customFormat="1" ht="15.95" customHeight="1" x14ac:dyDescent="0.2">
      <c r="A30" s="295"/>
      <c r="B30" s="143"/>
      <c r="C30"/>
      <c r="D30" s="143"/>
      <c r="E30" s="143"/>
      <c r="F30" s="143"/>
      <c r="G30" s="143"/>
      <c r="H30" s="143"/>
      <c r="I30" s="143"/>
      <c r="J30" s="143"/>
      <c r="K30"/>
      <c r="L30" s="143"/>
    </row>
    <row r="31" spans="1:12" s="210" customFormat="1" ht="15.95" customHeight="1" x14ac:dyDescent="0.2">
      <c r="A31" s="295"/>
      <c r="B31" s="143"/>
      <c r="C31"/>
      <c r="D31" s="143"/>
      <c r="E31" s="143"/>
      <c r="F31" s="143"/>
      <c r="G31" s="143"/>
      <c r="H31" s="143"/>
      <c r="I31" s="143"/>
      <c r="J31" s="143"/>
      <c r="K31"/>
      <c r="L31" s="143"/>
    </row>
    <row r="32" spans="1:12" ht="14.85" customHeight="1" x14ac:dyDescent="0.2"/>
    <row r="33" ht="14.85" customHeight="1" x14ac:dyDescent="0.2"/>
    <row r="34" ht="14.85" customHeight="1" x14ac:dyDescent="0.2"/>
    <row r="35" ht="14.85" customHeight="1" x14ac:dyDescent="0.2"/>
    <row r="36" ht="14.85" customHeight="1" x14ac:dyDescent="0.2"/>
    <row r="37" ht="14.85" customHeight="1" x14ac:dyDescent="0.2"/>
    <row r="38" ht="14.85" customHeight="1" x14ac:dyDescent="0.2"/>
    <row r="39" ht="14.85" customHeight="1" x14ac:dyDescent="0.2"/>
    <row r="40" ht="14.85" customHeight="1" x14ac:dyDescent="0.2"/>
    <row r="41" ht="14.85" customHeight="1" x14ac:dyDescent="0.2"/>
  </sheetData>
  <hyperlinks>
    <hyperlink ref="E8:J8" r:id="rId1" tooltip="Go to Bookkeeping Procedures" display="Basic Bookkeeping Procedures" xr:uid="{13E70138-7CC7-40BD-9186-34E28ACDD6D0}"/>
    <hyperlink ref="E14:J14" r:id="rId2" tooltip="Go to Other Templates" display="Other Excel Templates to Use Alongside This One" xr:uid="{91190E5E-8A53-4348-BF92-879C51AA03BB}"/>
    <hyperlink ref="E16:J16" r:id="rId3" tooltip="Go to Profit and Loss" display="Learn About Profit and Loss Reports" xr:uid="{FD224622-3089-4337-A025-81AD5D300CF4}"/>
    <hyperlink ref="E18:J18" r:id="rId4" tooltip="Go to Home Office Expense" display="Home Office Expenses" xr:uid="{11F3C066-5690-4B65-A575-2379D4FE38E6}"/>
    <hyperlink ref="E20:J20" r:id="rId5" tooltip="Go to Bank Reconciliations" display="Bank Reconciliation" xr:uid="{3719E6A1-61FE-4654-8686-D462B98AF418}"/>
    <hyperlink ref="E26:H26" r:id="rId6" tooltip="Go to Cashbook Excel with Balance Sheet" display="Cashbook Excel with Balance Sheet" xr:uid="{5CA83029-3F85-4A40-8D93-A3FD9ECD6E60}"/>
    <hyperlink ref="E10:H10" r:id="rId7" tooltip="Go to Day to Day Bookkeeping" display="Day to Day Bookkeeping" xr:uid="{C0D4DB73-960D-46BD-8F45-2B44EBF861D9}"/>
    <hyperlink ref="E24:I24" r:id="rId8" tooltip="Go to Starting a New Financial Year" display="Starting a Cashbook in the New Financial Year" xr:uid="{F59F8752-1C71-4480-B587-A5B42CE5BD2B}"/>
    <hyperlink ref="E22:G22" r:id="rId9" tooltip="Go to Year End Tips" display="Year-End Preparations" xr:uid="{117CE939-747D-4300-A66B-A5CD0BBF75CC}"/>
    <hyperlink ref="E12:H12" r:id="rId10" tooltip="Go to Bookkeeping Tips" display="Small Business Bookkeeping Tips" xr:uid="{F73DFFF8-6848-4269-8659-D76FC9860FFC}"/>
    <hyperlink ref="E6:F6" r:id="rId11" tooltip="Go to Excel Cash Book Course" display="The Free Course" xr:uid="{91743D55-8652-43CF-9E61-B0F5137D9E03}"/>
  </hyperlinks>
  <pageMargins left="0.7" right="0.7" top="0.75" bottom="0.75" header="0.3" footer="0.3"/>
  <pageSetup orientation="portrait" horizontalDpi="360" verticalDpi="360" r:id="rId1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9" tint="0.59999389629810485"/>
    <pageSetUpPr autoPageBreaks="0" fitToPage="1"/>
  </sheetPr>
  <dimension ref="B1:AP129"/>
  <sheetViews>
    <sheetView showGridLines="0" zoomScaleNormal="100" workbookViewId="0">
      <pane xSplit="6" ySplit="5" topLeftCell="G6" activePane="bottomRight" state="frozen"/>
      <selection pane="topRight" activeCell="G1" sqref="G1"/>
      <selection pane="bottomLeft" activeCell="A6" sqref="A6"/>
      <selection pane="bottomRight" activeCell="C3" sqref="C3"/>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345"/>
      <c r="Q1" s="346" t="s">
        <v>213</v>
      </c>
      <c r="R1" s="347"/>
      <c r="S1" s="347"/>
      <c r="T1" s="347"/>
      <c r="U1" s="347"/>
      <c r="V1" s="5"/>
      <c r="W1" s="5"/>
      <c r="X1" s="5"/>
      <c r="Y1" s="5"/>
      <c r="Z1" s="5"/>
      <c r="AA1" s="5"/>
      <c r="AB1" s="5"/>
      <c r="AC1" s="5"/>
      <c r="AD1" s="5"/>
      <c r="AE1" s="5"/>
      <c r="AF1" s="5"/>
      <c r="AG1" s="5"/>
      <c r="AH1" s="5"/>
      <c r="AI1" s="5"/>
      <c r="AJ1" s="5"/>
      <c r="AK1" s="5"/>
      <c r="AL1" s="5"/>
      <c r="AM1"/>
    </row>
    <row r="2" spans="2:42" ht="21" customHeight="1" thickBot="1" x14ac:dyDescent="0.5">
      <c r="B2" s="3" t="str">
        <f>MonthsHeaders!M8</f>
        <v>December</v>
      </c>
      <c r="C2" s="335">
        <f>MonthsHeaders!M9</f>
        <v>2025</v>
      </c>
      <c r="D2" s="4"/>
      <c r="E2" s="574" t="str">
        <f>MonthsHeaders!M7</f>
        <v>Month12</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6"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ref="AI5:AJ5" si="2">SUM(AI6:AI125)</f>
        <v>0</v>
      </c>
      <c r="AJ5" s="49">
        <f t="shared" si="2"/>
        <v>0</v>
      </c>
      <c r="AK5" s="105">
        <f t="shared" si="1"/>
        <v>0</v>
      </c>
      <c r="AL5" s="92"/>
      <c r="AM5" s="70">
        <f>Month11!AM126</f>
        <v>0</v>
      </c>
      <c r="AN5" s="68" t="s">
        <v>48</v>
      </c>
      <c r="AO5" s="69"/>
      <c r="AP5" s="7"/>
    </row>
    <row r="6" spans="2:42" ht="18.75" customHeight="1" x14ac:dyDescent="0.35">
      <c r="B6" s="145"/>
      <c r="C6" s="268"/>
      <c r="D6" s="268"/>
      <c r="E6" s="268"/>
      <c r="F6" s="61"/>
      <c r="G6" s="93"/>
      <c r="H6" s="284"/>
      <c r="I6" s="269"/>
      <c r="J6" s="269"/>
      <c r="K6" s="269"/>
      <c r="L6" s="269"/>
      <c r="M6" s="269"/>
      <c r="N6" s="269"/>
      <c r="O6" s="95">
        <f t="shared" ref="O6:O37" si="3">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4">SUM(Q6:AJ6)</f>
        <v>0</v>
      </c>
      <c r="AL6" s="96"/>
      <c r="AM6" s="98">
        <f t="shared" ref="AM6:AM37" si="5">AM5+O6-AK6</f>
        <v>0</v>
      </c>
      <c r="AN6" s="263"/>
      <c r="AP6" s="7"/>
    </row>
    <row r="7" spans="2:42" ht="15.75" customHeight="1" x14ac:dyDescent="0.35">
      <c r="B7" s="146"/>
      <c r="C7" s="268"/>
      <c r="D7" s="268"/>
      <c r="E7" s="268"/>
      <c r="F7" s="45"/>
      <c r="G7" s="93"/>
      <c r="H7" s="285"/>
      <c r="I7" s="269"/>
      <c r="J7" s="269"/>
      <c r="K7" s="269"/>
      <c r="L7" s="269"/>
      <c r="M7" s="269"/>
      <c r="N7" s="269"/>
      <c r="O7" s="99">
        <f t="shared" si="3"/>
        <v>0</v>
      </c>
      <c r="P7" s="96"/>
      <c r="Q7" s="285"/>
      <c r="R7" s="269"/>
      <c r="S7" s="269"/>
      <c r="T7" s="269"/>
      <c r="U7" s="269"/>
      <c r="V7" s="269"/>
      <c r="W7" s="269"/>
      <c r="X7" s="269"/>
      <c r="Y7" s="269"/>
      <c r="Z7" s="269"/>
      <c r="AA7" s="269"/>
      <c r="AB7" s="269"/>
      <c r="AC7" s="269"/>
      <c r="AD7" s="269"/>
      <c r="AE7" s="269"/>
      <c r="AF7" s="269"/>
      <c r="AG7" s="269"/>
      <c r="AH7" s="269"/>
      <c r="AI7" s="269"/>
      <c r="AJ7" s="269"/>
      <c r="AK7" s="99">
        <f t="shared" si="4"/>
        <v>0</v>
      </c>
      <c r="AL7" s="96"/>
      <c r="AM7" s="98">
        <f t="shared" si="5"/>
        <v>0</v>
      </c>
      <c r="AN7" s="263"/>
      <c r="AP7" s="7"/>
    </row>
    <row r="8" spans="2:42" ht="15.75" customHeight="1" x14ac:dyDescent="0.35">
      <c r="B8" s="146"/>
      <c r="C8" s="268"/>
      <c r="D8" s="268"/>
      <c r="E8" s="268"/>
      <c r="F8" s="45"/>
      <c r="G8" s="93"/>
      <c r="H8" s="285"/>
      <c r="I8" s="269"/>
      <c r="J8" s="269"/>
      <c r="K8" s="269"/>
      <c r="L8" s="269"/>
      <c r="M8" s="269"/>
      <c r="N8" s="269"/>
      <c r="O8" s="99">
        <f t="shared" si="3"/>
        <v>0</v>
      </c>
      <c r="P8" s="96"/>
      <c r="Q8" s="285"/>
      <c r="R8" s="269"/>
      <c r="S8" s="269"/>
      <c r="T8" s="269"/>
      <c r="U8" s="269"/>
      <c r="V8" s="269"/>
      <c r="W8" s="269"/>
      <c r="X8" s="269"/>
      <c r="Y8" s="269"/>
      <c r="Z8" s="269"/>
      <c r="AA8" s="269"/>
      <c r="AB8" s="269"/>
      <c r="AC8" s="269"/>
      <c r="AD8" s="269"/>
      <c r="AE8" s="269"/>
      <c r="AF8" s="269"/>
      <c r="AG8" s="269"/>
      <c r="AH8" s="269"/>
      <c r="AI8" s="269"/>
      <c r="AJ8" s="269"/>
      <c r="AK8" s="99">
        <f t="shared" si="4"/>
        <v>0</v>
      </c>
      <c r="AL8" s="96"/>
      <c r="AM8" s="98">
        <f t="shared" si="5"/>
        <v>0</v>
      </c>
      <c r="AN8" s="263"/>
      <c r="AP8" s="7"/>
    </row>
    <row r="9" spans="2:42" ht="15.75" customHeight="1" x14ac:dyDescent="0.35">
      <c r="B9" s="146"/>
      <c r="C9" s="268"/>
      <c r="D9" s="268"/>
      <c r="E9" s="268"/>
      <c r="F9" s="45"/>
      <c r="G9" s="93"/>
      <c r="H9" s="285"/>
      <c r="I9" s="269"/>
      <c r="J9" s="269"/>
      <c r="K9" s="269"/>
      <c r="L9" s="269"/>
      <c r="M9" s="269"/>
      <c r="N9" s="269"/>
      <c r="O9" s="99">
        <f t="shared" si="3"/>
        <v>0</v>
      </c>
      <c r="P9" s="96"/>
      <c r="Q9" s="285"/>
      <c r="R9" s="269"/>
      <c r="S9" s="269"/>
      <c r="T9" s="269"/>
      <c r="U9" s="269"/>
      <c r="V9" s="269"/>
      <c r="W9" s="269"/>
      <c r="X9" s="269"/>
      <c r="Y9" s="269"/>
      <c r="Z9" s="269"/>
      <c r="AA9" s="269"/>
      <c r="AB9" s="269"/>
      <c r="AC9" s="269"/>
      <c r="AD9" s="269"/>
      <c r="AE9" s="269"/>
      <c r="AF9" s="269"/>
      <c r="AG9" s="269"/>
      <c r="AH9" s="269"/>
      <c r="AI9" s="269"/>
      <c r="AJ9" s="269"/>
      <c r="AK9" s="99">
        <f t="shared" si="4"/>
        <v>0</v>
      </c>
      <c r="AL9" s="96"/>
      <c r="AM9" s="98">
        <f t="shared" si="5"/>
        <v>0</v>
      </c>
      <c r="AN9" s="263"/>
    </row>
    <row r="10" spans="2:42" ht="15.75" customHeight="1" x14ac:dyDescent="0.35">
      <c r="B10" s="146"/>
      <c r="C10" s="268"/>
      <c r="D10" s="268"/>
      <c r="E10" s="268"/>
      <c r="F10" s="45"/>
      <c r="G10" s="93"/>
      <c r="H10" s="285"/>
      <c r="I10" s="269"/>
      <c r="J10" s="269"/>
      <c r="K10" s="269"/>
      <c r="L10" s="269"/>
      <c r="M10" s="269"/>
      <c r="N10" s="269"/>
      <c r="O10" s="99">
        <f t="shared" si="3"/>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4"/>
        <v>0</v>
      </c>
      <c r="AL10" s="96"/>
      <c r="AM10" s="98">
        <f t="shared" si="5"/>
        <v>0</v>
      </c>
      <c r="AN10" s="263"/>
    </row>
    <row r="11" spans="2:42" ht="15.75" customHeight="1" x14ac:dyDescent="0.35">
      <c r="B11" s="146"/>
      <c r="C11" s="268"/>
      <c r="D11" s="268"/>
      <c r="E11" s="268"/>
      <c r="F11" s="45"/>
      <c r="G11" s="93"/>
      <c r="H11" s="285"/>
      <c r="I11" s="269"/>
      <c r="J11" s="269"/>
      <c r="K11" s="269"/>
      <c r="L11" s="269"/>
      <c r="M11" s="269"/>
      <c r="N11" s="269"/>
      <c r="O11" s="99">
        <f t="shared" si="3"/>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4"/>
        <v>0</v>
      </c>
      <c r="AL11" s="96"/>
      <c r="AM11" s="98">
        <f t="shared" si="5"/>
        <v>0</v>
      </c>
      <c r="AN11" s="263"/>
    </row>
    <row r="12" spans="2:42" ht="15.75" customHeight="1" x14ac:dyDescent="0.35">
      <c r="B12" s="146"/>
      <c r="C12" s="268"/>
      <c r="D12" s="268"/>
      <c r="E12" s="268"/>
      <c r="F12" s="45"/>
      <c r="G12" s="93"/>
      <c r="H12" s="285"/>
      <c r="I12" s="269"/>
      <c r="J12" s="269"/>
      <c r="K12" s="269"/>
      <c r="L12" s="269"/>
      <c r="M12" s="269"/>
      <c r="N12" s="269"/>
      <c r="O12" s="99">
        <f t="shared" si="3"/>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4"/>
        <v>0</v>
      </c>
      <c r="AL12" s="96"/>
      <c r="AM12" s="98">
        <f t="shared" si="5"/>
        <v>0</v>
      </c>
      <c r="AN12" s="263"/>
    </row>
    <row r="13" spans="2:42" ht="15.75" customHeight="1" x14ac:dyDescent="0.35">
      <c r="B13" s="146"/>
      <c r="C13" s="268"/>
      <c r="D13" s="268"/>
      <c r="E13" s="268"/>
      <c r="F13" s="45"/>
      <c r="G13" s="93"/>
      <c r="H13" s="285"/>
      <c r="I13" s="269"/>
      <c r="J13" s="269"/>
      <c r="K13" s="269"/>
      <c r="L13" s="269"/>
      <c r="M13" s="269"/>
      <c r="N13" s="269"/>
      <c r="O13" s="99">
        <f t="shared" si="3"/>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4"/>
        <v>0</v>
      </c>
      <c r="AL13" s="96"/>
      <c r="AM13" s="100">
        <f t="shared" si="5"/>
        <v>0</v>
      </c>
      <c r="AN13" s="263"/>
    </row>
    <row r="14" spans="2:42" ht="15.75" customHeight="1" x14ac:dyDescent="0.35">
      <c r="B14" s="146"/>
      <c r="C14" s="268"/>
      <c r="D14" s="268"/>
      <c r="E14" s="268"/>
      <c r="F14" s="45"/>
      <c r="G14" s="93"/>
      <c r="H14" s="285"/>
      <c r="I14" s="269"/>
      <c r="J14" s="269"/>
      <c r="K14" s="269"/>
      <c r="L14" s="269"/>
      <c r="M14" s="269"/>
      <c r="N14" s="269"/>
      <c r="O14" s="99">
        <f t="shared" si="3"/>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4"/>
        <v>0</v>
      </c>
      <c r="AL14" s="96"/>
      <c r="AM14" s="100">
        <f t="shared" si="5"/>
        <v>0</v>
      </c>
      <c r="AN14" s="263"/>
    </row>
    <row r="15" spans="2:42" ht="15.75" customHeight="1" x14ac:dyDescent="0.35">
      <c r="B15" s="146"/>
      <c r="C15" s="268"/>
      <c r="D15" s="268"/>
      <c r="E15" s="268"/>
      <c r="F15" s="45"/>
      <c r="G15" s="93"/>
      <c r="H15" s="285"/>
      <c r="I15" s="269"/>
      <c r="J15" s="269"/>
      <c r="K15" s="269"/>
      <c r="L15" s="269"/>
      <c r="M15" s="269"/>
      <c r="N15" s="269"/>
      <c r="O15" s="99">
        <f t="shared" si="3"/>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4"/>
        <v>0</v>
      </c>
      <c r="AL15" s="96"/>
      <c r="AM15" s="100">
        <f t="shared" si="5"/>
        <v>0</v>
      </c>
      <c r="AN15" s="263"/>
    </row>
    <row r="16" spans="2:42" ht="15.75" customHeight="1" x14ac:dyDescent="0.35">
      <c r="B16" s="146"/>
      <c r="C16" s="268"/>
      <c r="D16" s="268"/>
      <c r="E16" s="268"/>
      <c r="F16" s="45"/>
      <c r="G16" s="93"/>
      <c r="H16" s="285"/>
      <c r="I16" s="269"/>
      <c r="J16" s="269"/>
      <c r="K16" s="269"/>
      <c r="L16" s="269"/>
      <c r="M16" s="269"/>
      <c r="N16" s="269"/>
      <c r="O16" s="99">
        <f t="shared" si="3"/>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4"/>
        <v>0</v>
      </c>
      <c r="AL16" s="96"/>
      <c r="AM16" s="100">
        <f t="shared" si="5"/>
        <v>0</v>
      </c>
      <c r="AN16" s="263"/>
    </row>
    <row r="17" spans="2:40" ht="15.75" customHeight="1" x14ac:dyDescent="0.35">
      <c r="B17" s="146"/>
      <c r="C17" s="268"/>
      <c r="D17" s="268"/>
      <c r="E17" s="268"/>
      <c r="F17" s="45"/>
      <c r="G17" s="93"/>
      <c r="H17" s="285"/>
      <c r="I17" s="269"/>
      <c r="J17" s="269"/>
      <c r="K17" s="269"/>
      <c r="L17" s="269"/>
      <c r="M17" s="269"/>
      <c r="N17" s="269"/>
      <c r="O17" s="99">
        <f t="shared" si="3"/>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4"/>
        <v>0</v>
      </c>
      <c r="AL17" s="96"/>
      <c r="AM17" s="100">
        <f t="shared" si="5"/>
        <v>0</v>
      </c>
      <c r="AN17" s="263"/>
    </row>
    <row r="18" spans="2:40" ht="15.75" customHeight="1" x14ac:dyDescent="0.35">
      <c r="B18" s="146"/>
      <c r="C18" s="268"/>
      <c r="D18" s="268"/>
      <c r="E18" s="268"/>
      <c r="F18" s="45"/>
      <c r="G18" s="93"/>
      <c r="H18" s="285"/>
      <c r="I18" s="269"/>
      <c r="J18" s="269"/>
      <c r="K18" s="269"/>
      <c r="L18" s="269"/>
      <c r="M18" s="269"/>
      <c r="N18" s="269"/>
      <c r="O18" s="99">
        <f t="shared" si="3"/>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4"/>
        <v>0</v>
      </c>
      <c r="AL18" s="96"/>
      <c r="AM18" s="100">
        <f t="shared" si="5"/>
        <v>0</v>
      </c>
      <c r="AN18" s="263"/>
    </row>
    <row r="19" spans="2:40" ht="15.75" customHeight="1" x14ac:dyDescent="0.35">
      <c r="B19" s="146"/>
      <c r="C19" s="268"/>
      <c r="D19" s="268"/>
      <c r="E19" s="268"/>
      <c r="F19" s="45"/>
      <c r="G19" s="93"/>
      <c r="H19" s="285"/>
      <c r="I19" s="269"/>
      <c r="J19" s="269"/>
      <c r="K19" s="269"/>
      <c r="L19" s="269"/>
      <c r="M19" s="269"/>
      <c r="N19" s="269"/>
      <c r="O19" s="99">
        <f t="shared" si="3"/>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4"/>
        <v>0</v>
      </c>
      <c r="AL19" s="96"/>
      <c r="AM19" s="100">
        <f t="shared" si="5"/>
        <v>0</v>
      </c>
      <c r="AN19" s="263"/>
    </row>
    <row r="20" spans="2:40" ht="15.75" customHeight="1" x14ac:dyDescent="0.35">
      <c r="B20" s="146"/>
      <c r="C20" s="268"/>
      <c r="D20" s="268"/>
      <c r="E20" s="268"/>
      <c r="F20" s="45"/>
      <c r="G20" s="93"/>
      <c r="H20" s="285"/>
      <c r="I20" s="269"/>
      <c r="J20" s="269"/>
      <c r="K20" s="269"/>
      <c r="L20" s="269"/>
      <c r="M20" s="269"/>
      <c r="N20" s="269"/>
      <c r="O20" s="99">
        <f t="shared" si="3"/>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4"/>
        <v>0</v>
      </c>
      <c r="AL20" s="96"/>
      <c r="AM20" s="100">
        <f t="shared" si="5"/>
        <v>0</v>
      </c>
      <c r="AN20" s="263"/>
    </row>
    <row r="21" spans="2:40" ht="15.75" customHeight="1" x14ac:dyDescent="0.35">
      <c r="B21" s="146"/>
      <c r="C21" s="268"/>
      <c r="D21" s="268"/>
      <c r="E21" s="268"/>
      <c r="F21" s="45"/>
      <c r="G21" s="93"/>
      <c r="H21" s="285"/>
      <c r="I21" s="269"/>
      <c r="J21" s="269"/>
      <c r="K21" s="269"/>
      <c r="L21" s="269"/>
      <c r="M21" s="269"/>
      <c r="N21" s="269"/>
      <c r="O21" s="99">
        <f t="shared" si="3"/>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4"/>
        <v>0</v>
      </c>
      <c r="AL21" s="96"/>
      <c r="AM21" s="100">
        <f t="shared" si="5"/>
        <v>0</v>
      </c>
      <c r="AN21" s="263"/>
    </row>
    <row r="22" spans="2:40" ht="15.75" customHeight="1" x14ac:dyDescent="0.35">
      <c r="B22" s="146"/>
      <c r="C22" s="268"/>
      <c r="D22" s="268"/>
      <c r="E22" s="268"/>
      <c r="F22" s="45"/>
      <c r="G22" s="93"/>
      <c r="H22" s="285"/>
      <c r="I22" s="269"/>
      <c r="J22" s="269"/>
      <c r="K22" s="269"/>
      <c r="L22" s="269"/>
      <c r="M22" s="269"/>
      <c r="N22" s="269"/>
      <c r="O22" s="99">
        <f t="shared" si="3"/>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4"/>
        <v>0</v>
      </c>
      <c r="AL22" s="96"/>
      <c r="AM22" s="100">
        <f t="shared" si="5"/>
        <v>0</v>
      </c>
      <c r="AN22" s="263"/>
    </row>
    <row r="23" spans="2:40" ht="15.75" customHeight="1" x14ac:dyDescent="0.35">
      <c r="B23" s="146"/>
      <c r="C23" s="268"/>
      <c r="D23" s="268"/>
      <c r="E23" s="268"/>
      <c r="F23" s="45"/>
      <c r="G23" s="93"/>
      <c r="H23" s="285"/>
      <c r="I23" s="269"/>
      <c r="J23" s="269"/>
      <c r="K23" s="269"/>
      <c r="L23" s="269"/>
      <c r="M23" s="269"/>
      <c r="N23" s="269"/>
      <c r="O23" s="99">
        <f t="shared" si="3"/>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4"/>
        <v>0</v>
      </c>
      <c r="AL23" s="96"/>
      <c r="AM23" s="100">
        <f t="shared" si="5"/>
        <v>0</v>
      </c>
      <c r="AN23" s="263"/>
    </row>
    <row r="24" spans="2:40" ht="15.75" customHeight="1" x14ac:dyDescent="0.35">
      <c r="B24" s="146"/>
      <c r="C24" s="268"/>
      <c r="D24" s="268"/>
      <c r="E24" s="268"/>
      <c r="F24" s="45"/>
      <c r="G24" s="93"/>
      <c r="H24" s="285"/>
      <c r="I24" s="269"/>
      <c r="J24" s="269"/>
      <c r="K24" s="269"/>
      <c r="L24" s="269"/>
      <c r="M24" s="269"/>
      <c r="N24" s="269"/>
      <c r="O24" s="99">
        <f t="shared" si="3"/>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4"/>
        <v>0</v>
      </c>
      <c r="AL24" s="96"/>
      <c r="AM24" s="100">
        <f t="shared" si="5"/>
        <v>0</v>
      </c>
      <c r="AN24" s="263"/>
    </row>
    <row r="25" spans="2:40" ht="15.75" customHeight="1" x14ac:dyDescent="0.35">
      <c r="B25" s="146"/>
      <c r="C25" s="268"/>
      <c r="D25" s="268"/>
      <c r="E25" s="268"/>
      <c r="F25" s="45"/>
      <c r="G25" s="93"/>
      <c r="H25" s="285"/>
      <c r="I25" s="269"/>
      <c r="J25" s="269"/>
      <c r="K25" s="269"/>
      <c r="L25" s="269"/>
      <c r="M25" s="269"/>
      <c r="N25" s="269"/>
      <c r="O25" s="99">
        <f t="shared" si="3"/>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4"/>
        <v>0</v>
      </c>
      <c r="AL25" s="96"/>
      <c r="AM25" s="100">
        <f t="shared" si="5"/>
        <v>0</v>
      </c>
      <c r="AN25" s="263"/>
    </row>
    <row r="26" spans="2:40" ht="15.75" customHeight="1" x14ac:dyDescent="0.35">
      <c r="B26" s="146"/>
      <c r="C26" s="268"/>
      <c r="D26" s="268"/>
      <c r="E26" s="268"/>
      <c r="F26" s="45"/>
      <c r="G26" s="93"/>
      <c r="H26" s="285"/>
      <c r="I26" s="269"/>
      <c r="J26" s="269"/>
      <c r="K26" s="269"/>
      <c r="L26" s="269"/>
      <c r="M26" s="269"/>
      <c r="N26" s="269"/>
      <c r="O26" s="99">
        <f t="shared" si="3"/>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4"/>
        <v>0</v>
      </c>
      <c r="AL26" s="96"/>
      <c r="AM26" s="100">
        <f t="shared" si="5"/>
        <v>0</v>
      </c>
      <c r="AN26" s="263"/>
    </row>
    <row r="27" spans="2:40" ht="15.75" customHeight="1" x14ac:dyDescent="0.35">
      <c r="B27" s="146"/>
      <c r="C27" s="268"/>
      <c r="D27" s="268"/>
      <c r="E27" s="268"/>
      <c r="F27" s="45"/>
      <c r="G27" s="93"/>
      <c r="H27" s="285"/>
      <c r="I27" s="269"/>
      <c r="J27" s="269"/>
      <c r="K27" s="269"/>
      <c r="L27" s="269"/>
      <c r="M27" s="269"/>
      <c r="N27" s="269"/>
      <c r="O27" s="99">
        <f t="shared" si="3"/>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4"/>
        <v>0</v>
      </c>
      <c r="AL27" s="96"/>
      <c r="AM27" s="100">
        <f t="shared" si="5"/>
        <v>0</v>
      </c>
      <c r="AN27" s="263"/>
    </row>
    <row r="28" spans="2:40" ht="15.75" customHeight="1" x14ac:dyDescent="0.35">
      <c r="B28" s="146"/>
      <c r="C28" s="268"/>
      <c r="D28" s="268"/>
      <c r="E28" s="268"/>
      <c r="F28" s="45"/>
      <c r="G28" s="93"/>
      <c r="H28" s="285"/>
      <c r="I28" s="269"/>
      <c r="J28" s="269"/>
      <c r="K28" s="269"/>
      <c r="L28" s="269"/>
      <c r="M28" s="269"/>
      <c r="N28" s="269"/>
      <c r="O28" s="99">
        <f t="shared" si="3"/>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4"/>
        <v>0</v>
      </c>
      <c r="AL28" s="96"/>
      <c r="AM28" s="100">
        <f t="shared" si="5"/>
        <v>0</v>
      </c>
      <c r="AN28" s="263"/>
    </row>
    <row r="29" spans="2:40" ht="15.75" customHeight="1" x14ac:dyDescent="0.35">
      <c r="B29" s="146"/>
      <c r="C29" s="268"/>
      <c r="D29" s="268"/>
      <c r="E29" s="268"/>
      <c r="F29" s="45"/>
      <c r="G29" s="93"/>
      <c r="H29" s="285"/>
      <c r="I29" s="269"/>
      <c r="J29" s="269"/>
      <c r="K29" s="269"/>
      <c r="L29" s="269"/>
      <c r="M29" s="269"/>
      <c r="N29" s="269"/>
      <c r="O29" s="99">
        <f t="shared" si="3"/>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4"/>
        <v>0</v>
      </c>
      <c r="AL29" s="96"/>
      <c r="AM29" s="100">
        <f t="shared" si="5"/>
        <v>0</v>
      </c>
      <c r="AN29" s="263"/>
    </row>
    <row r="30" spans="2:40" ht="15.75" customHeight="1" x14ac:dyDescent="0.35">
      <c r="B30" s="146"/>
      <c r="C30" s="268"/>
      <c r="D30" s="268"/>
      <c r="E30" s="268"/>
      <c r="F30" s="45"/>
      <c r="G30" s="93"/>
      <c r="H30" s="285"/>
      <c r="I30" s="269"/>
      <c r="J30" s="269"/>
      <c r="K30" s="269"/>
      <c r="L30" s="269"/>
      <c r="M30" s="269"/>
      <c r="N30" s="269"/>
      <c r="O30" s="99">
        <f t="shared" si="3"/>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4"/>
        <v>0</v>
      </c>
      <c r="AL30" s="96"/>
      <c r="AM30" s="100">
        <f t="shared" si="5"/>
        <v>0</v>
      </c>
      <c r="AN30" s="263"/>
    </row>
    <row r="31" spans="2:40" ht="15.75" customHeight="1" x14ac:dyDescent="0.35">
      <c r="B31" s="146"/>
      <c r="C31" s="268"/>
      <c r="D31" s="268"/>
      <c r="E31" s="268"/>
      <c r="F31" s="45"/>
      <c r="G31" s="93"/>
      <c r="H31" s="285"/>
      <c r="I31" s="269"/>
      <c r="J31" s="269"/>
      <c r="K31" s="269"/>
      <c r="L31" s="269"/>
      <c r="M31" s="269"/>
      <c r="N31" s="269"/>
      <c r="O31" s="99">
        <f t="shared" si="3"/>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4"/>
        <v>0</v>
      </c>
      <c r="AL31" s="96"/>
      <c r="AM31" s="100">
        <f t="shared" si="5"/>
        <v>0</v>
      </c>
      <c r="AN31" s="263"/>
    </row>
    <row r="32" spans="2:40" ht="15.75" customHeight="1" x14ac:dyDescent="0.35">
      <c r="B32" s="146"/>
      <c r="C32" s="268"/>
      <c r="D32" s="268"/>
      <c r="E32" s="268"/>
      <c r="F32" s="45"/>
      <c r="G32" s="93"/>
      <c r="H32" s="285"/>
      <c r="I32" s="269"/>
      <c r="J32" s="269"/>
      <c r="K32" s="269"/>
      <c r="L32" s="269"/>
      <c r="M32" s="269"/>
      <c r="N32" s="269"/>
      <c r="O32" s="99">
        <f t="shared" si="3"/>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4"/>
        <v>0</v>
      </c>
      <c r="AL32" s="96"/>
      <c r="AM32" s="100">
        <f t="shared" si="5"/>
        <v>0</v>
      </c>
      <c r="AN32" s="263"/>
    </row>
    <row r="33" spans="2:40" ht="15.75" customHeight="1" x14ac:dyDescent="0.35">
      <c r="B33" s="146"/>
      <c r="C33" s="268"/>
      <c r="D33" s="268"/>
      <c r="E33" s="268"/>
      <c r="F33" s="45"/>
      <c r="G33" s="93"/>
      <c r="H33" s="285"/>
      <c r="I33" s="269"/>
      <c r="J33" s="269"/>
      <c r="K33" s="269"/>
      <c r="L33" s="269"/>
      <c r="M33" s="269"/>
      <c r="N33" s="269"/>
      <c r="O33" s="99">
        <f t="shared" si="3"/>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4"/>
        <v>0</v>
      </c>
      <c r="AL33" s="96"/>
      <c r="AM33" s="100">
        <f t="shared" si="5"/>
        <v>0</v>
      </c>
      <c r="AN33" s="263"/>
    </row>
    <row r="34" spans="2:40" ht="15.75" customHeight="1" x14ac:dyDescent="0.35">
      <c r="B34" s="146"/>
      <c r="C34" s="268"/>
      <c r="D34" s="268"/>
      <c r="E34" s="268"/>
      <c r="F34" s="45"/>
      <c r="G34" s="93"/>
      <c r="H34" s="285"/>
      <c r="I34" s="269"/>
      <c r="J34" s="269"/>
      <c r="K34" s="269"/>
      <c r="L34" s="269"/>
      <c r="M34" s="269"/>
      <c r="N34" s="269"/>
      <c r="O34" s="99">
        <f t="shared" si="3"/>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4"/>
        <v>0</v>
      </c>
      <c r="AL34" s="96"/>
      <c r="AM34" s="100">
        <f t="shared" si="5"/>
        <v>0</v>
      </c>
      <c r="AN34" s="263"/>
    </row>
    <row r="35" spans="2:40" ht="15.75" customHeight="1" x14ac:dyDescent="0.35">
      <c r="B35" s="146"/>
      <c r="C35" s="268"/>
      <c r="D35" s="268"/>
      <c r="E35" s="268"/>
      <c r="F35" s="45"/>
      <c r="G35" s="93"/>
      <c r="H35" s="285"/>
      <c r="I35" s="269"/>
      <c r="J35" s="269"/>
      <c r="K35" s="269"/>
      <c r="L35" s="269"/>
      <c r="M35" s="269"/>
      <c r="N35" s="269"/>
      <c r="O35" s="99">
        <f t="shared" si="3"/>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4"/>
        <v>0</v>
      </c>
      <c r="AL35" s="96"/>
      <c r="AM35" s="100">
        <f t="shared" si="5"/>
        <v>0</v>
      </c>
      <c r="AN35" s="263"/>
    </row>
    <row r="36" spans="2:40" ht="15.75" customHeight="1" x14ac:dyDescent="0.35">
      <c r="B36" s="146"/>
      <c r="C36" s="268"/>
      <c r="D36" s="268"/>
      <c r="E36" s="268"/>
      <c r="F36" s="45"/>
      <c r="G36" s="93"/>
      <c r="H36" s="285"/>
      <c r="I36" s="269"/>
      <c r="J36" s="269"/>
      <c r="K36" s="269"/>
      <c r="L36" s="269"/>
      <c r="M36" s="269"/>
      <c r="N36" s="269"/>
      <c r="O36" s="99">
        <f t="shared" si="3"/>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4"/>
        <v>0</v>
      </c>
      <c r="AL36" s="96"/>
      <c r="AM36" s="100">
        <f t="shared" si="5"/>
        <v>0</v>
      </c>
      <c r="AN36" s="263"/>
    </row>
    <row r="37" spans="2:40" ht="15.75" customHeight="1" x14ac:dyDescent="0.35">
      <c r="B37" s="146"/>
      <c r="C37" s="268"/>
      <c r="D37" s="268"/>
      <c r="E37" s="268"/>
      <c r="F37" s="45"/>
      <c r="G37" s="93"/>
      <c r="H37" s="285"/>
      <c r="I37" s="269"/>
      <c r="J37" s="269"/>
      <c r="K37" s="269"/>
      <c r="L37" s="269"/>
      <c r="M37" s="269"/>
      <c r="N37" s="269"/>
      <c r="O37" s="99">
        <f t="shared" si="3"/>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4"/>
        <v>0</v>
      </c>
      <c r="AL37" s="96"/>
      <c r="AM37" s="100">
        <f t="shared" si="5"/>
        <v>0</v>
      </c>
      <c r="AN37" s="263"/>
    </row>
    <row r="38" spans="2:40" ht="15.75" customHeight="1" x14ac:dyDescent="0.35">
      <c r="B38" s="146"/>
      <c r="C38" s="268"/>
      <c r="D38" s="268"/>
      <c r="E38" s="268"/>
      <c r="F38" s="45"/>
      <c r="G38" s="93"/>
      <c r="H38" s="285"/>
      <c r="I38" s="269"/>
      <c r="J38" s="269"/>
      <c r="K38" s="269"/>
      <c r="L38" s="269"/>
      <c r="M38" s="269"/>
      <c r="N38" s="269"/>
      <c r="O38" s="99">
        <f t="shared" ref="O38:O69" si="6">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7">SUM(Q38:AJ38)</f>
        <v>0</v>
      </c>
      <c r="AL38" s="96"/>
      <c r="AM38" s="100">
        <f t="shared" ref="AM38:AM69" si="8">AM37+O38-AK38</f>
        <v>0</v>
      </c>
      <c r="AN38" s="263"/>
    </row>
    <row r="39" spans="2:40" ht="15.75" customHeight="1" x14ac:dyDescent="0.35">
      <c r="B39" s="146"/>
      <c r="C39" s="268"/>
      <c r="D39" s="268"/>
      <c r="E39" s="268"/>
      <c r="F39" s="45"/>
      <c r="G39" s="93"/>
      <c r="H39" s="285"/>
      <c r="I39" s="269"/>
      <c r="J39" s="269"/>
      <c r="K39" s="269"/>
      <c r="L39" s="269"/>
      <c r="M39" s="269"/>
      <c r="N39" s="269"/>
      <c r="O39" s="99">
        <f t="shared" si="6"/>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7"/>
        <v>0</v>
      </c>
      <c r="AL39" s="96"/>
      <c r="AM39" s="100">
        <f t="shared" si="8"/>
        <v>0</v>
      </c>
      <c r="AN39" s="263"/>
    </row>
    <row r="40" spans="2:40" ht="15.75" customHeight="1" x14ac:dyDescent="0.35">
      <c r="B40" s="146"/>
      <c r="C40" s="268"/>
      <c r="D40" s="268"/>
      <c r="E40" s="268"/>
      <c r="F40" s="45"/>
      <c r="G40" s="93"/>
      <c r="H40" s="285"/>
      <c r="I40" s="269"/>
      <c r="J40" s="269"/>
      <c r="K40" s="269"/>
      <c r="L40" s="269"/>
      <c r="M40" s="269"/>
      <c r="N40" s="269"/>
      <c r="O40" s="99">
        <f t="shared" si="6"/>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7"/>
        <v>0</v>
      </c>
      <c r="AL40" s="96"/>
      <c r="AM40" s="100">
        <f t="shared" si="8"/>
        <v>0</v>
      </c>
      <c r="AN40" s="263"/>
    </row>
    <row r="41" spans="2:40" ht="15.75" customHeight="1" x14ac:dyDescent="0.35">
      <c r="B41" s="146"/>
      <c r="C41" s="268"/>
      <c r="D41" s="268"/>
      <c r="E41" s="268"/>
      <c r="F41" s="45"/>
      <c r="G41" s="93"/>
      <c r="H41" s="285"/>
      <c r="I41" s="269"/>
      <c r="J41" s="269"/>
      <c r="K41" s="269"/>
      <c r="L41" s="269"/>
      <c r="M41" s="269"/>
      <c r="N41" s="269"/>
      <c r="O41" s="99">
        <f t="shared" si="6"/>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7"/>
        <v>0</v>
      </c>
      <c r="AL41" s="96"/>
      <c r="AM41" s="100">
        <f t="shared" si="8"/>
        <v>0</v>
      </c>
      <c r="AN41" s="263"/>
    </row>
    <row r="42" spans="2:40" ht="15.75" customHeight="1" x14ac:dyDescent="0.35">
      <c r="B42" s="146"/>
      <c r="C42" s="268"/>
      <c r="D42" s="268"/>
      <c r="E42" s="268"/>
      <c r="F42" s="45"/>
      <c r="G42" s="93"/>
      <c r="H42" s="285"/>
      <c r="I42" s="269"/>
      <c r="J42" s="269"/>
      <c r="K42" s="269"/>
      <c r="L42" s="269"/>
      <c r="M42" s="269"/>
      <c r="N42" s="269"/>
      <c r="O42" s="99">
        <f t="shared" si="6"/>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7"/>
        <v>0</v>
      </c>
      <c r="AL42" s="96"/>
      <c r="AM42" s="100">
        <f t="shared" si="8"/>
        <v>0</v>
      </c>
      <c r="AN42" s="263"/>
    </row>
    <row r="43" spans="2:40" ht="15.75" customHeight="1" x14ac:dyDescent="0.35">
      <c r="B43" s="146"/>
      <c r="C43" s="268"/>
      <c r="D43" s="268"/>
      <c r="E43" s="268"/>
      <c r="F43" s="45"/>
      <c r="G43" s="93"/>
      <c r="H43" s="285"/>
      <c r="I43" s="269"/>
      <c r="J43" s="269"/>
      <c r="K43" s="269"/>
      <c r="L43" s="269"/>
      <c r="M43" s="269"/>
      <c r="N43" s="269"/>
      <c r="O43" s="99">
        <f t="shared" si="6"/>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7"/>
        <v>0</v>
      </c>
      <c r="AL43" s="96"/>
      <c r="AM43" s="100">
        <f t="shared" si="8"/>
        <v>0</v>
      </c>
      <c r="AN43" s="263"/>
    </row>
    <row r="44" spans="2:40" ht="15.75" customHeight="1" x14ac:dyDescent="0.35">
      <c r="B44" s="146"/>
      <c r="C44" s="268"/>
      <c r="D44" s="268"/>
      <c r="E44" s="268"/>
      <c r="F44" s="45"/>
      <c r="G44" s="93"/>
      <c r="H44" s="285"/>
      <c r="I44" s="269"/>
      <c r="J44" s="269"/>
      <c r="K44" s="269"/>
      <c r="L44" s="269"/>
      <c r="M44" s="269"/>
      <c r="N44" s="269"/>
      <c r="O44" s="99">
        <f t="shared" si="6"/>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7"/>
        <v>0</v>
      </c>
      <c r="AL44" s="96"/>
      <c r="AM44" s="100">
        <f t="shared" si="8"/>
        <v>0</v>
      </c>
      <c r="AN44" s="263"/>
    </row>
    <row r="45" spans="2:40" ht="15.75" customHeight="1" x14ac:dyDescent="0.35">
      <c r="B45" s="146"/>
      <c r="C45" s="268"/>
      <c r="D45" s="268"/>
      <c r="E45" s="268"/>
      <c r="F45" s="45"/>
      <c r="G45" s="93"/>
      <c r="H45" s="285"/>
      <c r="I45" s="269"/>
      <c r="J45" s="269"/>
      <c r="K45" s="269"/>
      <c r="L45" s="269"/>
      <c r="M45" s="269"/>
      <c r="N45" s="269"/>
      <c r="O45" s="99">
        <f t="shared" si="6"/>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7"/>
        <v>0</v>
      </c>
      <c r="AL45" s="96"/>
      <c r="AM45" s="100">
        <f t="shared" si="8"/>
        <v>0</v>
      </c>
      <c r="AN45" s="263"/>
    </row>
    <row r="46" spans="2:40" ht="15.75" customHeight="1" x14ac:dyDescent="0.35">
      <c r="B46" s="146"/>
      <c r="C46" s="268"/>
      <c r="D46" s="268"/>
      <c r="E46" s="268"/>
      <c r="F46" s="45"/>
      <c r="G46" s="93"/>
      <c r="H46" s="285"/>
      <c r="I46" s="269"/>
      <c r="J46" s="269"/>
      <c r="K46" s="269"/>
      <c r="L46" s="269"/>
      <c r="M46" s="269"/>
      <c r="N46" s="269"/>
      <c r="O46" s="99">
        <f t="shared" si="6"/>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7"/>
        <v>0</v>
      </c>
      <c r="AL46" s="96"/>
      <c r="AM46" s="100">
        <f t="shared" si="8"/>
        <v>0</v>
      </c>
      <c r="AN46" s="263"/>
    </row>
    <row r="47" spans="2:40" ht="15.75" customHeight="1" x14ac:dyDescent="0.35">
      <c r="B47" s="146"/>
      <c r="C47" s="268"/>
      <c r="D47" s="268"/>
      <c r="E47" s="268"/>
      <c r="F47" s="45"/>
      <c r="G47" s="93"/>
      <c r="H47" s="285"/>
      <c r="I47" s="269"/>
      <c r="J47" s="269"/>
      <c r="K47" s="269"/>
      <c r="L47" s="269"/>
      <c r="M47" s="269"/>
      <c r="N47" s="269"/>
      <c r="O47" s="99">
        <f t="shared" si="6"/>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7"/>
        <v>0</v>
      </c>
      <c r="AL47" s="96"/>
      <c r="AM47" s="100">
        <f t="shared" si="8"/>
        <v>0</v>
      </c>
      <c r="AN47" s="263"/>
    </row>
    <row r="48" spans="2:40" ht="15.75" customHeight="1" x14ac:dyDescent="0.35">
      <c r="B48" s="146"/>
      <c r="C48" s="268"/>
      <c r="D48" s="268"/>
      <c r="E48" s="268"/>
      <c r="F48" s="45"/>
      <c r="G48" s="93"/>
      <c r="H48" s="285"/>
      <c r="I48" s="269"/>
      <c r="J48" s="269"/>
      <c r="K48" s="269"/>
      <c r="L48" s="269"/>
      <c r="M48" s="269"/>
      <c r="N48" s="269"/>
      <c r="O48" s="99">
        <f t="shared" si="6"/>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7"/>
        <v>0</v>
      </c>
      <c r="AL48" s="96"/>
      <c r="AM48" s="100">
        <f t="shared" si="8"/>
        <v>0</v>
      </c>
      <c r="AN48" s="263"/>
    </row>
    <row r="49" spans="2:40" ht="15.75" customHeight="1" x14ac:dyDescent="0.35">
      <c r="B49" s="146"/>
      <c r="C49" s="268"/>
      <c r="D49" s="268"/>
      <c r="E49" s="268"/>
      <c r="F49" s="45"/>
      <c r="G49" s="93"/>
      <c r="H49" s="285"/>
      <c r="I49" s="269"/>
      <c r="J49" s="269"/>
      <c r="K49" s="269"/>
      <c r="L49" s="269"/>
      <c r="M49" s="269"/>
      <c r="N49" s="269"/>
      <c r="O49" s="99">
        <f t="shared" si="6"/>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7"/>
        <v>0</v>
      </c>
      <c r="AL49" s="96"/>
      <c r="AM49" s="100">
        <f t="shared" si="8"/>
        <v>0</v>
      </c>
      <c r="AN49" s="263"/>
    </row>
    <row r="50" spans="2:40" ht="15.75" customHeight="1" x14ac:dyDescent="0.35">
      <c r="B50" s="146"/>
      <c r="C50" s="268"/>
      <c r="D50" s="268"/>
      <c r="E50" s="268"/>
      <c r="F50" s="45"/>
      <c r="G50" s="93"/>
      <c r="H50" s="285"/>
      <c r="I50" s="269"/>
      <c r="J50" s="269"/>
      <c r="K50" s="269"/>
      <c r="L50" s="269"/>
      <c r="M50" s="269"/>
      <c r="N50" s="269"/>
      <c r="O50" s="99">
        <f t="shared" si="6"/>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7"/>
        <v>0</v>
      </c>
      <c r="AL50" s="96"/>
      <c r="AM50" s="100">
        <f t="shared" si="8"/>
        <v>0</v>
      </c>
      <c r="AN50" s="263"/>
    </row>
    <row r="51" spans="2:40" ht="15.75" customHeight="1" x14ac:dyDescent="0.35">
      <c r="B51" s="146"/>
      <c r="C51" s="268"/>
      <c r="D51" s="268"/>
      <c r="E51" s="268"/>
      <c r="F51" s="45"/>
      <c r="G51" s="93"/>
      <c r="H51" s="285"/>
      <c r="I51" s="269"/>
      <c r="J51" s="269"/>
      <c r="K51" s="269"/>
      <c r="L51" s="269"/>
      <c r="M51" s="269"/>
      <c r="N51" s="269"/>
      <c r="O51" s="99">
        <f t="shared" si="6"/>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7"/>
        <v>0</v>
      </c>
      <c r="AL51" s="96"/>
      <c r="AM51" s="100">
        <f t="shared" si="8"/>
        <v>0</v>
      </c>
      <c r="AN51" s="263"/>
    </row>
    <row r="52" spans="2:40" ht="15.75" customHeight="1" x14ac:dyDescent="0.35">
      <c r="B52" s="146"/>
      <c r="C52" s="268"/>
      <c r="D52" s="268"/>
      <c r="E52" s="268"/>
      <c r="F52" s="45"/>
      <c r="G52" s="93"/>
      <c r="H52" s="285"/>
      <c r="I52" s="269"/>
      <c r="J52" s="269"/>
      <c r="K52" s="269"/>
      <c r="L52" s="269"/>
      <c r="M52" s="269"/>
      <c r="N52" s="269"/>
      <c r="O52" s="99">
        <f t="shared" si="6"/>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7"/>
        <v>0</v>
      </c>
      <c r="AL52" s="96"/>
      <c r="AM52" s="100">
        <f t="shared" si="8"/>
        <v>0</v>
      </c>
      <c r="AN52" s="263"/>
    </row>
    <row r="53" spans="2:40" ht="15.75" customHeight="1" x14ac:dyDescent="0.35">
      <c r="B53" s="146"/>
      <c r="C53" s="268"/>
      <c r="D53" s="268"/>
      <c r="E53" s="268"/>
      <c r="F53" s="45"/>
      <c r="G53" s="93"/>
      <c r="H53" s="285"/>
      <c r="I53" s="269"/>
      <c r="J53" s="269"/>
      <c r="K53" s="269"/>
      <c r="L53" s="269"/>
      <c r="M53" s="269"/>
      <c r="N53" s="269"/>
      <c r="O53" s="99">
        <f t="shared" si="6"/>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7"/>
        <v>0</v>
      </c>
      <c r="AL53" s="96"/>
      <c r="AM53" s="100">
        <f t="shared" si="8"/>
        <v>0</v>
      </c>
      <c r="AN53" s="263"/>
    </row>
    <row r="54" spans="2:40" ht="15.75" customHeight="1" x14ac:dyDescent="0.35">
      <c r="B54" s="146"/>
      <c r="C54" s="268"/>
      <c r="D54" s="268"/>
      <c r="E54" s="268"/>
      <c r="F54" s="45"/>
      <c r="G54" s="93"/>
      <c r="H54" s="285"/>
      <c r="I54" s="269"/>
      <c r="J54" s="269"/>
      <c r="K54" s="269"/>
      <c r="L54" s="269"/>
      <c r="M54" s="269"/>
      <c r="N54" s="269"/>
      <c r="O54" s="99">
        <f t="shared" si="6"/>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7"/>
        <v>0</v>
      </c>
      <c r="AL54" s="96"/>
      <c r="AM54" s="100">
        <f t="shared" si="8"/>
        <v>0</v>
      </c>
      <c r="AN54" s="263"/>
    </row>
    <row r="55" spans="2:40" ht="15.75" customHeight="1" x14ac:dyDescent="0.35">
      <c r="B55" s="146"/>
      <c r="C55" s="268"/>
      <c r="D55" s="268"/>
      <c r="E55" s="268"/>
      <c r="F55" s="45"/>
      <c r="G55" s="93"/>
      <c r="H55" s="285"/>
      <c r="I55" s="269"/>
      <c r="J55" s="269"/>
      <c r="K55" s="269"/>
      <c r="L55" s="269"/>
      <c r="M55" s="269"/>
      <c r="N55" s="269"/>
      <c r="O55" s="99">
        <f t="shared" si="6"/>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7"/>
        <v>0</v>
      </c>
      <c r="AL55" s="96"/>
      <c r="AM55" s="100">
        <f t="shared" si="8"/>
        <v>0</v>
      </c>
      <c r="AN55" s="263"/>
    </row>
    <row r="56" spans="2:40" ht="15.75" customHeight="1" x14ac:dyDescent="0.35">
      <c r="B56" s="146"/>
      <c r="C56" s="268"/>
      <c r="D56" s="268"/>
      <c r="E56" s="268"/>
      <c r="F56" s="45"/>
      <c r="G56" s="93"/>
      <c r="H56" s="285"/>
      <c r="I56" s="269"/>
      <c r="J56" s="269"/>
      <c r="K56" s="269"/>
      <c r="L56" s="269"/>
      <c r="M56" s="269"/>
      <c r="N56" s="269"/>
      <c r="O56" s="99">
        <f t="shared" si="6"/>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7"/>
        <v>0</v>
      </c>
      <c r="AL56" s="96"/>
      <c r="AM56" s="100">
        <f t="shared" si="8"/>
        <v>0</v>
      </c>
      <c r="AN56" s="263"/>
    </row>
    <row r="57" spans="2:40" ht="15.75" customHeight="1" x14ac:dyDescent="0.35">
      <c r="B57" s="146"/>
      <c r="C57" s="268"/>
      <c r="D57" s="268"/>
      <c r="E57" s="268"/>
      <c r="F57" s="45"/>
      <c r="G57" s="93"/>
      <c r="H57" s="285"/>
      <c r="I57" s="269"/>
      <c r="J57" s="269"/>
      <c r="K57" s="269"/>
      <c r="L57" s="269"/>
      <c r="M57" s="269"/>
      <c r="N57" s="269"/>
      <c r="O57" s="99">
        <f t="shared" si="6"/>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7"/>
        <v>0</v>
      </c>
      <c r="AL57" s="96"/>
      <c r="AM57" s="100">
        <f t="shared" si="8"/>
        <v>0</v>
      </c>
      <c r="AN57" s="263"/>
    </row>
    <row r="58" spans="2:40" ht="15.75" customHeight="1" x14ac:dyDescent="0.35">
      <c r="B58" s="146"/>
      <c r="C58" s="268"/>
      <c r="D58" s="268"/>
      <c r="E58" s="268"/>
      <c r="F58" s="45"/>
      <c r="G58" s="93"/>
      <c r="H58" s="285"/>
      <c r="I58" s="269"/>
      <c r="J58" s="269"/>
      <c r="K58" s="269"/>
      <c r="L58" s="269"/>
      <c r="M58" s="269"/>
      <c r="N58" s="269"/>
      <c r="O58" s="99">
        <f t="shared" si="6"/>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7"/>
        <v>0</v>
      </c>
      <c r="AL58" s="96"/>
      <c r="AM58" s="100">
        <f t="shared" si="8"/>
        <v>0</v>
      </c>
      <c r="AN58" s="263"/>
    </row>
    <row r="59" spans="2:40" ht="15.75" customHeight="1" x14ac:dyDescent="0.35">
      <c r="B59" s="146"/>
      <c r="C59" s="268"/>
      <c r="D59" s="268"/>
      <c r="E59" s="268"/>
      <c r="F59" s="45"/>
      <c r="G59" s="93"/>
      <c r="H59" s="285"/>
      <c r="I59" s="269"/>
      <c r="J59" s="269"/>
      <c r="K59" s="269"/>
      <c r="L59" s="269"/>
      <c r="M59" s="269"/>
      <c r="N59" s="269"/>
      <c r="O59" s="99">
        <f t="shared" si="6"/>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7"/>
        <v>0</v>
      </c>
      <c r="AL59" s="96"/>
      <c r="AM59" s="100">
        <f t="shared" si="8"/>
        <v>0</v>
      </c>
      <c r="AN59" s="263"/>
    </row>
    <row r="60" spans="2:40" ht="15.75" customHeight="1" x14ac:dyDescent="0.35">
      <c r="B60" s="146"/>
      <c r="C60" s="268"/>
      <c r="D60" s="268"/>
      <c r="E60" s="268"/>
      <c r="F60" s="45"/>
      <c r="G60" s="93"/>
      <c r="H60" s="285"/>
      <c r="I60" s="269"/>
      <c r="J60" s="269"/>
      <c r="K60" s="269"/>
      <c r="L60" s="269"/>
      <c r="M60" s="269"/>
      <c r="N60" s="269"/>
      <c r="O60" s="99">
        <f t="shared" si="6"/>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7"/>
        <v>0</v>
      </c>
      <c r="AL60" s="96"/>
      <c r="AM60" s="100">
        <f t="shared" si="8"/>
        <v>0</v>
      </c>
      <c r="AN60" s="263"/>
    </row>
    <row r="61" spans="2:40" ht="15.75" customHeight="1" x14ac:dyDescent="0.35">
      <c r="B61" s="146"/>
      <c r="C61" s="268"/>
      <c r="D61" s="268"/>
      <c r="E61" s="268"/>
      <c r="F61" s="45"/>
      <c r="G61" s="93"/>
      <c r="H61" s="285"/>
      <c r="I61" s="269"/>
      <c r="J61" s="269"/>
      <c r="K61" s="269"/>
      <c r="L61" s="269"/>
      <c r="M61" s="269"/>
      <c r="N61" s="269"/>
      <c r="O61" s="99">
        <f t="shared" si="6"/>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7"/>
        <v>0</v>
      </c>
      <c r="AL61" s="96"/>
      <c r="AM61" s="100">
        <f t="shared" si="8"/>
        <v>0</v>
      </c>
      <c r="AN61" s="263"/>
    </row>
    <row r="62" spans="2:40" ht="15.75" customHeight="1" x14ac:dyDescent="0.35">
      <c r="B62" s="146"/>
      <c r="C62" s="268"/>
      <c r="D62" s="268"/>
      <c r="E62" s="268"/>
      <c r="F62" s="45"/>
      <c r="G62" s="93"/>
      <c r="H62" s="285"/>
      <c r="I62" s="269"/>
      <c r="J62" s="269"/>
      <c r="K62" s="269"/>
      <c r="L62" s="269"/>
      <c r="M62" s="269"/>
      <c r="N62" s="269"/>
      <c r="O62" s="99">
        <f t="shared" si="6"/>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7"/>
        <v>0</v>
      </c>
      <c r="AL62" s="96"/>
      <c r="AM62" s="100">
        <f t="shared" si="8"/>
        <v>0</v>
      </c>
      <c r="AN62" s="263"/>
    </row>
    <row r="63" spans="2:40" ht="15.75" customHeight="1" x14ac:dyDescent="0.35">
      <c r="B63" s="146"/>
      <c r="C63" s="268"/>
      <c r="D63" s="268"/>
      <c r="E63" s="268"/>
      <c r="F63" s="45"/>
      <c r="G63" s="93"/>
      <c r="H63" s="285"/>
      <c r="I63" s="269"/>
      <c r="J63" s="269"/>
      <c r="K63" s="269"/>
      <c r="L63" s="269"/>
      <c r="M63" s="269"/>
      <c r="N63" s="269"/>
      <c r="O63" s="99">
        <f t="shared" si="6"/>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7"/>
        <v>0</v>
      </c>
      <c r="AL63" s="96"/>
      <c r="AM63" s="100">
        <f t="shared" si="8"/>
        <v>0</v>
      </c>
      <c r="AN63" s="263"/>
    </row>
    <row r="64" spans="2:40" ht="15.75" customHeight="1" x14ac:dyDescent="0.35">
      <c r="B64" s="146"/>
      <c r="C64" s="268"/>
      <c r="D64" s="268"/>
      <c r="E64" s="268"/>
      <c r="F64" s="45"/>
      <c r="G64" s="93"/>
      <c r="H64" s="285"/>
      <c r="I64" s="269"/>
      <c r="J64" s="269"/>
      <c r="K64" s="269"/>
      <c r="L64" s="269"/>
      <c r="M64" s="269"/>
      <c r="N64" s="269"/>
      <c r="O64" s="99">
        <f t="shared" si="6"/>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7"/>
        <v>0</v>
      </c>
      <c r="AL64" s="96"/>
      <c r="AM64" s="100">
        <f t="shared" si="8"/>
        <v>0</v>
      </c>
      <c r="AN64" s="263"/>
    </row>
    <row r="65" spans="2:40" ht="15.75" customHeight="1" x14ac:dyDescent="0.35">
      <c r="B65" s="146"/>
      <c r="C65" s="268"/>
      <c r="D65" s="268"/>
      <c r="E65" s="268"/>
      <c r="F65" s="45"/>
      <c r="G65" s="93"/>
      <c r="H65" s="285"/>
      <c r="I65" s="269"/>
      <c r="J65" s="269"/>
      <c r="K65" s="269"/>
      <c r="L65" s="269"/>
      <c r="M65" s="269"/>
      <c r="N65" s="269"/>
      <c r="O65" s="99">
        <f t="shared" si="6"/>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7"/>
        <v>0</v>
      </c>
      <c r="AL65" s="96"/>
      <c r="AM65" s="100">
        <f t="shared" si="8"/>
        <v>0</v>
      </c>
      <c r="AN65" s="263"/>
    </row>
    <row r="66" spans="2:40" ht="15.75" customHeight="1" x14ac:dyDescent="0.35">
      <c r="B66" s="146"/>
      <c r="C66" s="268"/>
      <c r="D66" s="268"/>
      <c r="E66" s="268"/>
      <c r="F66" s="45"/>
      <c r="G66" s="93"/>
      <c r="H66" s="285"/>
      <c r="I66" s="269"/>
      <c r="J66" s="269"/>
      <c r="K66" s="269"/>
      <c r="L66" s="269"/>
      <c r="M66" s="269"/>
      <c r="N66" s="269"/>
      <c r="O66" s="99">
        <f t="shared" si="6"/>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7"/>
        <v>0</v>
      </c>
      <c r="AL66" s="96"/>
      <c r="AM66" s="100">
        <f t="shared" si="8"/>
        <v>0</v>
      </c>
      <c r="AN66" s="263"/>
    </row>
    <row r="67" spans="2:40" ht="15.75" customHeight="1" x14ac:dyDescent="0.35">
      <c r="B67" s="146"/>
      <c r="C67" s="268"/>
      <c r="D67" s="268"/>
      <c r="E67" s="268"/>
      <c r="F67" s="45"/>
      <c r="G67" s="93"/>
      <c r="H67" s="285"/>
      <c r="I67" s="269"/>
      <c r="J67" s="269"/>
      <c r="K67" s="269"/>
      <c r="L67" s="269"/>
      <c r="M67" s="269"/>
      <c r="N67" s="269"/>
      <c r="O67" s="99">
        <f t="shared" si="6"/>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7"/>
        <v>0</v>
      </c>
      <c r="AL67" s="96"/>
      <c r="AM67" s="100">
        <f t="shared" si="8"/>
        <v>0</v>
      </c>
      <c r="AN67" s="263"/>
    </row>
    <row r="68" spans="2:40" ht="15.75" customHeight="1" x14ac:dyDescent="0.35">
      <c r="B68" s="146"/>
      <c r="C68" s="268"/>
      <c r="D68" s="268"/>
      <c r="E68" s="268"/>
      <c r="F68" s="45"/>
      <c r="G68" s="93"/>
      <c r="H68" s="285"/>
      <c r="I68" s="269"/>
      <c r="J68" s="269"/>
      <c r="K68" s="269"/>
      <c r="L68" s="269"/>
      <c r="M68" s="269"/>
      <c r="N68" s="269"/>
      <c r="O68" s="99">
        <f t="shared" si="6"/>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7"/>
        <v>0</v>
      </c>
      <c r="AL68" s="96"/>
      <c r="AM68" s="100">
        <f t="shared" si="8"/>
        <v>0</v>
      </c>
      <c r="AN68" s="263"/>
    </row>
    <row r="69" spans="2:40" ht="15.75" customHeight="1" x14ac:dyDescent="0.35">
      <c r="B69" s="146"/>
      <c r="C69" s="268"/>
      <c r="D69" s="268"/>
      <c r="E69" s="268"/>
      <c r="F69" s="45"/>
      <c r="G69" s="93"/>
      <c r="H69" s="285"/>
      <c r="I69" s="269"/>
      <c r="J69" s="269"/>
      <c r="K69" s="269"/>
      <c r="L69" s="269"/>
      <c r="M69" s="269"/>
      <c r="N69" s="269"/>
      <c r="O69" s="99">
        <f t="shared" si="6"/>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7"/>
        <v>0</v>
      </c>
      <c r="AL69" s="96"/>
      <c r="AM69" s="100">
        <f t="shared" si="8"/>
        <v>0</v>
      </c>
      <c r="AN69" s="263"/>
    </row>
    <row r="70" spans="2:40" ht="15.75" customHeight="1" x14ac:dyDescent="0.35">
      <c r="B70" s="146"/>
      <c r="C70" s="268"/>
      <c r="D70" s="268"/>
      <c r="E70" s="268"/>
      <c r="F70" s="45"/>
      <c r="G70" s="93"/>
      <c r="H70" s="285"/>
      <c r="I70" s="269"/>
      <c r="J70" s="269"/>
      <c r="K70" s="269"/>
      <c r="L70" s="269"/>
      <c r="M70" s="269"/>
      <c r="N70" s="269"/>
      <c r="O70" s="99">
        <f t="shared" ref="O70:O101" si="9">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10">SUM(Q70:AJ70)</f>
        <v>0</v>
      </c>
      <c r="AL70" s="96"/>
      <c r="AM70" s="100">
        <f t="shared" ref="AM70:AM101" si="11">AM69+O70-AK70</f>
        <v>0</v>
      </c>
      <c r="AN70" s="263"/>
    </row>
    <row r="71" spans="2:40" ht="15.75" customHeight="1" x14ac:dyDescent="0.35">
      <c r="B71" s="146"/>
      <c r="C71" s="268"/>
      <c r="D71" s="268"/>
      <c r="E71" s="268"/>
      <c r="F71" s="45"/>
      <c r="G71" s="93"/>
      <c r="H71" s="285"/>
      <c r="I71" s="269"/>
      <c r="J71" s="269"/>
      <c r="K71" s="269"/>
      <c r="L71" s="269"/>
      <c r="M71" s="269"/>
      <c r="N71" s="269"/>
      <c r="O71" s="99">
        <f t="shared" si="9"/>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10"/>
        <v>0</v>
      </c>
      <c r="AL71" s="96"/>
      <c r="AM71" s="100">
        <f t="shared" si="11"/>
        <v>0</v>
      </c>
      <c r="AN71" s="263"/>
    </row>
    <row r="72" spans="2:40" ht="15.75" customHeight="1" x14ac:dyDescent="0.35">
      <c r="B72" s="146"/>
      <c r="C72" s="268"/>
      <c r="D72" s="268"/>
      <c r="E72" s="268"/>
      <c r="F72" s="45"/>
      <c r="G72" s="93"/>
      <c r="H72" s="285"/>
      <c r="I72" s="269"/>
      <c r="J72" s="269"/>
      <c r="K72" s="269"/>
      <c r="L72" s="269"/>
      <c r="M72" s="269"/>
      <c r="N72" s="269"/>
      <c r="O72" s="99">
        <f t="shared" si="9"/>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10"/>
        <v>0</v>
      </c>
      <c r="AL72" s="96"/>
      <c r="AM72" s="100">
        <f t="shared" si="11"/>
        <v>0</v>
      </c>
      <c r="AN72" s="263"/>
    </row>
    <row r="73" spans="2:40" ht="15.75" customHeight="1" x14ac:dyDescent="0.35">
      <c r="B73" s="146"/>
      <c r="C73" s="268"/>
      <c r="D73" s="268"/>
      <c r="E73" s="268"/>
      <c r="F73" s="45"/>
      <c r="G73" s="93"/>
      <c r="H73" s="285"/>
      <c r="I73" s="269"/>
      <c r="J73" s="269"/>
      <c r="K73" s="269"/>
      <c r="L73" s="269"/>
      <c r="M73" s="269"/>
      <c r="N73" s="269"/>
      <c r="O73" s="99">
        <f t="shared" si="9"/>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10"/>
        <v>0</v>
      </c>
      <c r="AL73" s="96"/>
      <c r="AM73" s="100">
        <f t="shared" si="11"/>
        <v>0</v>
      </c>
      <c r="AN73" s="263"/>
    </row>
    <row r="74" spans="2:40" ht="15.75" customHeight="1" x14ac:dyDescent="0.35">
      <c r="B74" s="146"/>
      <c r="C74" s="268"/>
      <c r="D74" s="268"/>
      <c r="E74" s="268"/>
      <c r="F74" s="45"/>
      <c r="G74" s="93"/>
      <c r="H74" s="285"/>
      <c r="I74" s="269"/>
      <c r="J74" s="269"/>
      <c r="K74" s="269"/>
      <c r="L74" s="269"/>
      <c r="M74" s="269"/>
      <c r="N74" s="269"/>
      <c r="O74" s="99">
        <f t="shared" si="9"/>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10"/>
        <v>0</v>
      </c>
      <c r="AL74" s="96"/>
      <c r="AM74" s="100">
        <f t="shared" si="11"/>
        <v>0</v>
      </c>
      <c r="AN74" s="263"/>
    </row>
    <row r="75" spans="2:40" ht="15.75" customHeight="1" x14ac:dyDescent="0.35">
      <c r="B75" s="146"/>
      <c r="C75" s="268"/>
      <c r="D75" s="268"/>
      <c r="E75" s="268"/>
      <c r="F75" s="45"/>
      <c r="G75" s="93"/>
      <c r="H75" s="285"/>
      <c r="I75" s="269"/>
      <c r="J75" s="269"/>
      <c r="K75" s="269"/>
      <c r="L75" s="269"/>
      <c r="M75" s="269"/>
      <c r="N75" s="269"/>
      <c r="O75" s="99">
        <f t="shared" si="9"/>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10"/>
        <v>0</v>
      </c>
      <c r="AL75" s="96"/>
      <c r="AM75" s="100">
        <f t="shared" si="11"/>
        <v>0</v>
      </c>
      <c r="AN75" s="263"/>
    </row>
    <row r="76" spans="2:40" ht="15.75" customHeight="1" x14ac:dyDescent="0.35">
      <c r="B76" s="146"/>
      <c r="C76" s="268"/>
      <c r="D76" s="268"/>
      <c r="E76" s="268"/>
      <c r="F76" s="45"/>
      <c r="G76" s="93"/>
      <c r="H76" s="285"/>
      <c r="I76" s="269"/>
      <c r="J76" s="269"/>
      <c r="K76" s="269"/>
      <c r="L76" s="269"/>
      <c r="M76" s="269"/>
      <c r="N76" s="269"/>
      <c r="O76" s="99">
        <f t="shared" si="9"/>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10"/>
        <v>0</v>
      </c>
      <c r="AL76" s="96"/>
      <c r="AM76" s="100">
        <f t="shared" si="11"/>
        <v>0</v>
      </c>
      <c r="AN76" s="263"/>
    </row>
    <row r="77" spans="2:40" ht="15.75" customHeight="1" x14ac:dyDescent="0.35">
      <c r="B77" s="146"/>
      <c r="C77" s="268"/>
      <c r="D77" s="268"/>
      <c r="E77" s="268"/>
      <c r="F77" s="45"/>
      <c r="G77" s="93"/>
      <c r="H77" s="285"/>
      <c r="I77" s="269"/>
      <c r="J77" s="269"/>
      <c r="K77" s="269"/>
      <c r="L77" s="269"/>
      <c r="M77" s="269"/>
      <c r="N77" s="269"/>
      <c r="O77" s="99">
        <f t="shared" si="9"/>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10"/>
        <v>0</v>
      </c>
      <c r="AL77" s="96"/>
      <c r="AM77" s="100">
        <f t="shared" si="11"/>
        <v>0</v>
      </c>
      <c r="AN77" s="263"/>
    </row>
    <row r="78" spans="2:40" ht="15.75" customHeight="1" x14ac:dyDescent="0.35">
      <c r="B78" s="146"/>
      <c r="C78" s="268"/>
      <c r="D78" s="268"/>
      <c r="E78" s="268"/>
      <c r="F78" s="45"/>
      <c r="G78" s="93"/>
      <c r="H78" s="285"/>
      <c r="I78" s="269"/>
      <c r="J78" s="269"/>
      <c r="K78" s="269"/>
      <c r="L78" s="269"/>
      <c r="M78" s="269"/>
      <c r="N78" s="269"/>
      <c r="O78" s="99">
        <f t="shared" si="9"/>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10"/>
        <v>0</v>
      </c>
      <c r="AL78" s="96"/>
      <c r="AM78" s="100">
        <f t="shared" si="11"/>
        <v>0</v>
      </c>
      <c r="AN78" s="263"/>
    </row>
    <row r="79" spans="2:40" ht="15.75" customHeight="1" x14ac:dyDescent="0.35">
      <c r="B79" s="146"/>
      <c r="C79" s="268"/>
      <c r="D79" s="268"/>
      <c r="E79" s="268"/>
      <c r="F79" s="45"/>
      <c r="G79" s="93"/>
      <c r="H79" s="285"/>
      <c r="I79" s="269"/>
      <c r="J79" s="269"/>
      <c r="K79" s="269"/>
      <c r="L79" s="269"/>
      <c r="M79" s="269"/>
      <c r="N79" s="269"/>
      <c r="O79" s="99">
        <f t="shared" si="9"/>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10"/>
        <v>0</v>
      </c>
      <c r="AL79" s="96"/>
      <c r="AM79" s="100">
        <f t="shared" si="11"/>
        <v>0</v>
      </c>
      <c r="AN79" s="263"/>
    </row>
    <row r="80" spans="2:40" ht="15.75" customHeight="1" x14ac:dyDescent="0.35">
      <c r="B80" s="146"/>
      <c r="C80" s="268"/>
      <c r="D80" s="268"/>
      <c r="E80" s="268"/>
      <c r="F80" s="45"/>
      <c r="G80" s="93"/>
      <c r="H80" s="285"/>
      <c r="I80" s="269"/>
      <c r="J80" s="269"/>
      <c r="K80" s="269"/>
      <c r="L80" s="269"/>
      <c r="M80" s="269"/>
      <c r="N80" s="269"/>
      <c r="O80" s="99">
        <f t="shared" si="9"/>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10"/>
        <v>0</v>
      </c>
      <c r="AL80" s="96"/>
      <c r="AM80" s="100">
        <f t="shared" si="11"/>
        <v>0</v>
      </c>
      <c r="AN80" s="263"/>
    </row>
    <row r="81" spans="2:40" ht="15.75" customHeight="1" x14ac:dyDescent="0.35">
      <c r="B81" s="146"/>
      <c r="C81" s="268"/>
      <c r="D81" s="268"/>
      <c r="E81" s="268"/>
      <c r="F81" s="45"/>
      <c r="G81" s="93"/>
      <c r="H81" s="285"/>
      <c r="I81" s="269"/>
      <c r="J81" s="269"/>
      <c r="K81" s="269"/>
      <c r="L81" s="269"/>
      <c r="M81" s="269"/>
      <c r="N81" s="269"/>
      <c r="O81" s="99">
        <f t="shared" si="9"/>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10"/>
        <v>0</v>
      </c>
      <c r="AL81" s="96"/>
      <c r="AM81" s="100">
        <f t="shared" si="11"/>
        <v>0</v>
      </c>
      <c r="AN81" s="263"/>
    </row>
    <row r="82" spans="2:40" ht="15.75" customHeight="1" x14ac:dyDescent="0.35">
      <c r="B82" s="146"/>
      <c r="C82" s="268"/>
      <c r="D82" s="268"/>
      <c r="E82" s="268"/>
      <c r="F82" s="45"/>
      <c r="G82" s="93"/>
      <c r="H82" s="285"/>
      <c r="I82" s="269"/>
      <c r="J82" s="269"/>
      <c r="K82" s="269"/>
      <c r="L82" s="269"/>
      <c r="M82" s="269"/>
      <c r="N82" s="269"/>
      <c r="O82" s="99">
        <f t="shared" si="9"/>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10"/>
        <v>0</v>
      </c>
      <c r="AL82" s="96"/>
      <c r="AM82" s="100">
        <f t="shared" si="11"/>
        <v>0</v>
      </c>
      <c r="AN82" s="263"/>
    </row>
    <row r="83" spans="2:40" ht="15.75" customHeight="1" x14ac:dyDescent="0.35">
      <c r="B83" s="146"/>
      <c r="C83" s="268"/>
      <c r="D83" s="268"/>
      <c r="E83" s="268"/>
      <c r="F83" s="45"/>
      <c r="G83" s="93"/>
      <c r="H83" s="285"/>
      <c r="I83" s="269"/>
      <c r="J83" s="269"/>
      <c r="K83" s="269"/>
      <c r="L83" s="269"/>
      <c r="M83" s="269"/>
      <c r="N83" s="269"/>
      <c r="O83" s="99">
        <f t="shared" si="9"/>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10"/>
        <v>0</v>
      </c>
      <c r="AL83" s="96"/>
      <c r="AM83" s="100">
        <f t="shared" si="11"/>
        <v>0</v>
      </c>
      <c r="AN83" s="263"/>
    </row>
    <row r="84" spans="2:40" ht="15.75" customHeight="1" x14ac:dyDescent="0.35">
      <c r="B84" s="146"/>
      <c r="C84" s="268"/>
      <c r="D84" s="268"/>
      <c r="E84" s="268"/>
      <c r="F84" s="45"/>
      <c r="G84" s="93"/>
      <c r="H84" s="285"/>
      <c r="I84" s="269"/>
      <c r="J84" s="269"/>
      <c r="K84" s="269"/>
      <c r="L84" s="269"/>
      <c r="M84" s="269"/>
      <c r="N84" s="269"/>
      <c r="O84" s="99">
        <f t="shared" si="9"/>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10"/>
        <v>0</v>
      </c>
      <c r="AL84" s="96"/>
      <c r="AM84" s="100">
        <f t="shared" si="11"/>
        <v>0</v>
      </c>
      <c r="AN84" s="263"/>
    </row>
    <row r="85" spans="2:40" ht="15.75" customHeight="1" x14ac:dyDescent="0.35">
      <c r="B85" s="146"/>
      <c r="C85" s="268"/>
      <c r="D85" s="268"/>
      <c r="E85" s="268"/>
      <c r="F85" s="45"/>
      <c r="G85" s="93"/>
      <c r="H85" s="285"/>
      <c r="I85" s="269"/>
      <c r="J85" s="269"/>
      <c r="K85" s="269"/>
      <c r="L85" s="269"/>
      <c r="M85" s="269"/>
      <c r="N85" s="269"/>
      <c r="O85" s="99">
        <f t="shared" si="9"/>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10"/>
        <v>0</v>
      </c>
      <c r="AL85" s="96"/>
      <c r="AM85" s="100">
        <f t="shared" si="11"/>
        <v>0</v>
      </c>
      <c r="AN85" s="263"/>
    </row>
    <row r="86" spans="2:40" ht="15.75" customHeight="1" x14ac:dyDescent="0.35">
      <c r="B86" s="146"/>
      <c r="C86" s="268"/>
      <c r="D86" s="268"/>
      <c r="E86" s="268"/>
      <c r="F86" s="45"/>
      <c r="G86" s="93"/>
      <c r="H86" s="285"/>
      <c r="I86" s="269"/>
      <c r="J86" s="269"/>
      <c r="K86" s="269"/>
      <c r="L86" s="269"/>
      <c r="M86" s="269"/>
      <c r="N86" s="269"/>
      <c r="O86" s="99">
        <f t="shared" si="9"/>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10"/>
        <v>0</v>
      </c>
      <c r="AL86" s="96"/>
      <c r="AM86" s="100">
        <f t="shared" si="11"/>
        <v>0</v>
      </c>
      <c r="AN86" s="263"/>
    </row>
    <row r="87" spans="2:40" ht="15.75" customHeight="1" x14ac:dyDescent="0.35">
      <c r="B87" s="146"/>
      <c r="C87" s="268"/>
      <c r="D87" s="268"/>
      <c r="E87" s="268"/>
      <c r="F87" s="45"/>
      <c r="G87" s="93"/>
      <c r="H87" s="285"/>
      <c r="I87" s="269"/>
      <c r="J87" s="269"/>
      <c r="K87" s="269"/>
      <c r="L87" s="269"/>
      <c r="M87" s="269"/>
      <c r="N87" s="269"/>
      <c r="O87" s="99">
        <f t="shared" si="9"/>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10"/>
        <v>0</v>
      </c>
      <c r="AL87" s="96"/>
      <c r="AM87" s="100">
        <f t="shared" si="11"/>
        <v>0</v>
      </c>
      <c r="AN87" s="263"/>
    </row>
    <row r="88" spans="2:40" ht="15.75" customHeight="1" x14ac:dyDescent="0.35">
      <c r="B88" s="146"/>
      <c r="C88" s="268"/>
      <c r="D88" s="268"/>
      <c r="E88" s="268"/>
      <c r="F88" s="45"/>
      <c r="G88" s="93"/>
      <c r="H88" s="285"/>
      <c r="I88" s="269"/>
      <c r="J88" s="269"/>
      <c r="K88" s="269"/>
      <c r="L88" s="269"/>
      <c r="M88" s="269"/>
      <c r="N88" s="269"/>
      <c r="O88" s="99">
        <f t="shared" si="9"/>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10"/>
        <v>0</v>
      </c>
      <c r="AL88" s="96"/>
      <c r="AM88" s="100">
        <f t="shared" si="11"/>
        <v>0</v>
      </c>
      <c r="AN88" s="263"/>
    </row>
    <row r="89" spans="2:40" ht="15.75" customHeight="1" x14ac:dyDescent="0.35">
      <c r="B89" s="146"/>
      <c r="C89" s="268"/>
      <c r="D89" s="268"/>
      <c r="E89" s="268"/>
      <c r="F89" s="45"/>
      <c r="G89" s="93"/>
      <c r="H89" s="285"/>
      <c r="I89" s="269"/>
      <c r="J89" s="269"/>
      <c r="K89" s="269"/>
      <c r="L89" s="269"/>
      <c r="M89" s="269"/>
      <c r="N89" s="269"/>
      <c r="O89" s="99">
        <f t="shared" si="9"/>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10"/>
        <v>0</v>
      </c>
      <c r="AL89" s="96"/>
      <c r="AM89" s="100">
        <f t="shared" si="11"/>
        <v>0</v>
      </c>
      <c r="AN89" s="263"/>
    </row>
    <row r="90" spans="2:40" ht="15.75" customHeight="1" x14ac:dyDescent="0.35">
      <c r="B90" s="146"/>
      <c r="C90" s="268"/>
      <c r="D90" s="268"/>
      <c r="E90" s="268"/>
      <c r="F90" s="45"/>
      <c r="G90" s="93"/>
      <c r="H90" s="285"/>
      <c r="I90" s="269"/>
      <c r="J90" s="269"/>
      <c r="K90" s="269"/>
      <c r="L90" s="269"/>
      <c r="M90" s="269"/>
      <c r="N90" s="269"/>
      <c r="O90" s="99">
        <f t="shared" si="9"/>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10"/>
        <v>0</v>
      </c>
      <c r="AL90" s="96"/>
      <c r="AM90" s="100">
        <f t="shared" si="11"/>
        <v>0</v>
      </c>
      <c r="AN90" s="263"/>
    </row>
    <row r="91" spans="2:40" ht="15.75" customHeight="1" x14ac:dyDescent="0.35">
      <c r="B91" s="146"/>
      <c r="C91" s="268"/>
      <c r="D91" s="268"/>
      <c r="E91" s="268"/>
      <c r="F91" s="45"/>
      <c r="G91" s="93"/>
      <c r="H91" s="285"/>
      <c r="I91" s="269"/>
      <c r="J91" s="269"/>
      <c r="K91" s="269"/>
      <c r="L91" s="269"/>
      <c r="M91" s="269"/>
      <c r="N91" s="269"/>
      <c r="O91" s="99">
        <f t="shared" si="9"/>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10"/>
        <v>0</v>
      </c>
      <c r="AL91" s="96"/>
      <c r="AM91" s="100">
        <f t="shared" si="11"/>
        <v>0</v>
      </c>
      <c r="AN91" s="263"/>
    </row>
    <row r="92" spans="2:40" ht="15.75" customHeight="1" x14ac:dyDescent="0.35">
      <c r="B92" s="146"/>
      <c r="C92" s="268"/>
      <c r="D92" s="268"/>
      <c r="E92" s="268"/>
      <c r="F92" s="45"/>
      <c r="G92" s="93"/>
      <c r="H92" s="285"/>
      <c r="I92" s="269"/>
      <c r="J92" s="269"/>
      <c r="K92" s="269"/>
      <c r="L92" s="269"/>
      <c r="M92" s="269"/>
      <c r="N92" s="269"/>
      <c r="O92" s="99">
        <f t="shared" si="9"/>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10"/>
        <v>0</v>
      </c>
      <c r="AL92" s="96"/>
      <c r="AM92" s="100">
        <f t="shared" si="11"/>
        <v>0</v>
      </c>
      <c r="AN92" s="263"/>
    </row>
    <row r="93" spans="2:40" ht="15.75" customHeight="1" x14ac:dyDescent="0.35">
      <c r="B93" s="146"/>
      <c r="C93" s="268"/>
      <c r="D93" s="268"/>
      <c r="E93" s="268"/>
      <c r="F93" s="45"/>
      <c r="G93" s="93"/>
      <c r="H93" s="285"/>
      <c r="I93" s="269"/>
      <c r="J93" s="269"/>
      <c r="K93" s="269"/>
      <c r="L93" s="269"/>
      <c r="M93" s="269"/>
      <c r="N93" s="269"/>
      <c r="O93" s="99">
        <f t="shared" si="9"/>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10"/>
        <v>0</v>
      </c>
      <c r="AL93" s="96"/>
      <c r="AM93" s="100">
        <f t="shared" si="11"/>
        <v>0</v>
      </c>
      <c r="AN93" s="263"/>
    </row>
    <row r="94" spans="2:40" ht="15.75" customHeight="1" x14ac:dyDescent="0.35">
      <c r="B94" s="146"/>
      <c r="C94" s="268"/>
      <c r="D94" s="268"/>
      <c r="E94" s="268"/>
      <c r="F94" s="45"/>
      <c r="G94" s="93"/>
      <c r="H94" s="285"/>
      <c r="I94" s="269"/>
      <c r="J94" s="269"/>
      <c r="K94" s="269"/>
      <c r="L94" s="269"/>
      <c r="M94" s="269"/>
      <c r="N94" s="269"/>
      <c r="O94" s="99">
        <f t="shared" si="9"/>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10"/>
        <v>0</v>
      </c>
      <c r="AL94" s="96"/>
      <c r="AM94" s="100">
        <f t="shared" si="11"/>
        <v>0</v>
      </c>
      <c r="AN94" s="263"/>
    </row>
    <row r="95" spans="2:40" ht="15.75" customHeight="1" x14ac:dyDescent="0.35">
      <c r="B95" s="146"/>
      <c r="C95" s="268"/>
      <c r="D95" s="268"/>
      <c r="E95" s="268"/>
      <c r="F95" s="45"/>
      <c r="G95" s="93"/>
      <c r="H95" s="285"/>
      <c r="I95" s="269"/>
      <c r="J95" s="269"/>
      <c r="K95" s="269"/>
      <c r="L95" s="269"/>
      <c r="M95" s="269"/>
      <c r="N95" s="269"/>
      <c r="O95" s="99">
        <f t="shared" si="9"/>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10"/>
        <v>0</v>
      </c>
      <c r="AL95" s="96"/>
      <c r="AM95" s="100">
        <f t="shared" si="11"/>
        <v>0</v>
      </c>
      <c r="AN95" s="263"/>
    </row>
    <row r="96" spans="2:40" ht="15.75" customHeight="1" x14ac:dyDescent="0.35">
      <c r="B96" s="146"/>
      <c r="C96" s="268"/>
      <c r="D96" s="268"/>
      <c r="E96" s="268"/>
      <c r="F96" s="45"/>
      <c r="G96" s="93"/>
      <c r="H96" s="285"/>
      <c r="I96" s="269"/>
      <c r="J96" s="269"/>
      <c r="K96" s="269"/>
      <c r="L96" s="269"/>
      <c r="M96" s="269"/>
      <c r="N96" s="269"/>
      <c r="O96" s="99">
        <f t="shared" si="9"/>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10"/>
        <v>0</v>
      </c>
      <c r="AL96" s="96"/>
      <c r="AM96" s="100">
        <f t="shared" si="11"/>
        <v>0</v>
      </c>
      <c r="AN96" s="263"/>
    </row>
    <row r="97" spans="2:40" ht="15.75" customHeight="1" x14ac:dyDescent="0.35">
      <c r="B97" s="146"/>
      <c r="C97" s="268"/>
      <c r="D97" s="268"/>
      <c r="E97" s="268"/>
      <c r="F97" s="45"/>
      <c r="G97" s="93"/>
      <c r="H97" s="285"/>
      <c r="I97" s="269"/>
      <c r="J97" s="269"/>
      <c r="K97" s="269"/>
      <c r="L97" s="269"/>
      <c r="M97" s="269"/>
      <c r="N97" s="269"/>
      <c r="O97" s="99">
        <f t="shared" si="9"/>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10"/>
        <v>0</v>
      </c>
      <c r="AL97" s="96"/>
      <c r="AM97" s="100">
        <f t="shared" si="11"/>
        <v>0</v>
      </c>
      <c r="AN97" s="263"/>
    </row>
    <row r="98" spans="2:40" ht="15.75" customHeight="1" x14ac:dyDescent="0.35">
      <c r="B98" s="146"/>
      <c r="C98" s="268"/>
      <c r="D98" s="268"/>
      <c r="E98" s="268"/>
      <c r="F98" s="45"/>
      <c r="G98" s="93"/>
      <c r="H98" s="285"/>
      <c r="I98" s="269"/>
      <c r="J98" s="269"/>
      <c r="K98" s="269"/>
      <c r="L98" s="269"/>
      <c r="M98" s="269"/>
      <c r="N98" s="269"/>
      <c r="O98" s="99">
        <f t="shared" si="9"/>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10"/>
        <v>0</v>
      </c>
      <c r="AL98" s="96"/>
      <c r="AM98" s="100">
        <f t="shared" si="11"/>
        <v>0</v>
      </c>
      <c r="AN98" s="263"/>
    </row>
    <row r="99" spans="2:40" ht="15.75" customHeight="1" x14ac:dyDescent="0.35">
      <c r="B99" s="146"/>
      <c r="C99" s="268"/>
      <c r="D99" s="268"/>
      <c r="E99" s="268"/>
      <c r="F99" s="45"/>
      <c r="G99" s="93"/>
      <c r="H99" s="285"/>
      <c r="I99" s="269"/>
      <c r="J99" s="269"/>
      <c r="K99" s="269"/>
      <c r="L99" s="269"/>
      <c r="M99" s="269"/>
      <c r="N99" s="269"/>
      <c r="O99" s="99">
        <f t="shared" si="9"/>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10"/>
        <v>0</v>
      </c>
      <c r="AL99" s="96"/>
      <c r="AM99" s="100">
        <f t="shared" si="11"/>
        <v>0</v>
      </c>
      <c r="AN99" s="263"/>
    </row>
    <row r="100" spans="2:40" ht="15.75" customHeight="1" x14ac:dyDescent="0.35">
      <c r="B100" s="146"/>
      <c r="C100" s="268"/>
      <c r="D100" s="268"/>
      <c r="E100" s="268"/>
      <c r="F100" s="45"/>
      <c r="G100" s="93"/>
      <c r="H100" s="285"/>
      <c r="I100" s="269"/>
      <c r="J100" s="269"/>
      <c r="K100" s="269"/>
      <c r="L100" s="269"/>
      <c r="M100" s="269"/>
      <c r="N100" s="269"/>
      <c r="O100" s="99">
        <f t="shared" si="9"/>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10"/>
        <v>0</v>
      </c>
      <c r="AL100" s="96"/>
      <c r="AM100" s="100">
        <f t="shared" si="11"/>
        <v>0</v>
      </c>
      <c r="AN100" s="263"/>
    </row>
    <row r="101" spans="2:40" ht="15.75" customHeight="1" x14ac:dyDescent="0.35">
      <c r="B101" s="146"/>
      <c r="C101" s="268"/>
      <c r="D101" s="268"/>
      <c r="E101" s="268"/>
      <c r="F101" s="45"/>
      <c r="G101" s="93"/>
      <c r="H101" s="285"/>
      <c r="I101" s="269"/>
      <c r="J101" s="269"/>
      <c r="K101" s="269"/>
      <c r="L101" s="269"/>
      <c r="M101" s="269"/>
      <c r="N101" s="269"/>
      <c r="O101" s="99">
        <f t="shared" si="9"/>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10"/>
        <v>0</v>
      </c>
      <c r="AL101" s="96"/>
      <c r="AM101" s="100">
        <f t="shared" si="11"/>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2">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5" si="13">SUM(Q102:AJ102)</f>
        <v>0</v>
      </c>
      <c r="AL102" s="96"/>
      <c r="AM102" s="100">
        <f t="shared" ref="AM102:AM125" si="14">AM101+O102-AK102</f>
        <v>0</v>
      </c>
      <c r="AN102" s="263"/>
    </row>
    <row r="103" spans="2:40" ht="15.75" customHeight="1" x14ac:dyDescent="0.35">
      <c r="B103" s="146"/>
      <c r="C103" s="268"/>
      <c r="D103" s="268"/>
      <c r="E103" s="268"/>
      <c r="F103" s="45"/>
      <c r="G103" s="93"/>
      <c r="H103" s="285"/>
      <c r="I103" s="269"/>
      <c r="J103" s="269"/>
      <c r="K103" s="269"/>
      <c r="L103" s="269"/>
      <c r="M103" s="269"/>
      <c r="N103" s="269"/>
      <c r="O103" s="99">
        <f t="shared" si="12"/>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3"/>
        <v>0</v>
      </c>
      <c r="AL103" s="96"/>
      <c r="AM103" s="100">
        <f t="shared" si="14"/>
        <v>0</v>
      </c>
      <c r="AN103" s="263"/>
    </row>
    <row r="104" spans="2:40" ht="15.75" customHeight="1" x14ac:dyDescent="0.35">
      <c r="B104" s="146"/>
      <c r="C104" s="268"/>
      <c r="D104" s="268"/>
      <c r="E104" s="268"/>
      <c r="F104" s="45"/>
      <c r="G104" s="93"/>
      <c r="H104" s="285"/>
      <c r="I104" s="269"/>
      <c r="J104" s="269"/>
      <c r="K104" s="269"/>
      <c r="L104" s="269"/>
      <c r="M104" s="269"/>
      <c r="N104" s="269"/>
      <c r="O104" s="99">
        <f t="shared" si="12"/>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3"/>
        <v>0</v>
      </c>
      <c r="AL104" s="96"/>
      <c r="AM104" s="100">
        <f t="shared" si="14"/>
        <v>0</v>
      </c>
      <c r="AN104" s="263"/>
    </row>
    <row r="105" spans="2:40" ht="15.75" customHeight="1" x14ac:dyDescent="0.35">
      <c r="B105" s="146"/>
      <c r="C105" s="268"/>
      <c r="D105" s="268"/>
      <c r="E105" s="268"/>
      <c r="F105" s="45"/>
      <c r="G105" s="93"/>
      <c r="H105" s="285"/>
      <c r="I105" s="269"/>
      <c r="J105" s="269"/>
      <c r="K105" s="269"/>
      <c r="L105" s="269"/>
      <c r="M105" s="269"/>
      <c r="N105" s="269"/>
      <c r="O105" s="99">
        <f t="shared" si="12"/>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3"/>
        <v>0</v>
      </c>
      <c r="AL105" s="96"/>
      <c r="AM105" s="100">
        <f t="shared" si="14"/>
        <v>0</v>
      </c>
      <c r="AN105" s="263"/>
    </row>
    <row r="106" spans="2:40" ht="15.75" customHeight="1" x14ac:dyDescent="0.35">
      <c r="B106" s="146"/>
      <c r="C106" s="268"/>
      <c r="D106" s="268"/>
      <c r="E106" s="268"/>
      <c r="F106" s="45"/>
      <c r="G106" s="93"/>
      <c r="H106" s="285"/>
      <c r="I106" s="269"/>
      <c r="J106" s="269"/>
      <c r="K106" s="269"/>
      <c r="L106" s="269"/>
      <c r="M106" s="269"/>
      <c r="N106" s="269"/>
      <c r="O106" s="99">
        <f t="shared" si="12"/>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3"/>
        <v>0</v>
      </c>
      <c r="AL106" s="96"/>
      <c r="AM106" s="100">
        <f t="shared" si="14"/>
        <v>0</v>
      </c>
      <c r="AN106" s="263"/>
    </row>
    <row r="107" spans="2:40" ht="15.75" customHeight="1" x14ac:dyDescent="0.35">
      <c r="B107" s="146"/>
      <c r="C107" s="268"/>
      <c r="D107" s="268"/>
      <c r="E107" s="268"/>
      <c r="F107" s="45"/>
      <c r="G107" s="93"/>
      <c r="H107" s="285"/>
      <c r="I107" s="269"/>
      <c r="J107" s="269"/>
      <c r="K107" s="269"/>
      <c r="L107" s="269"/>
      <c r="M107" s="269"/>
      <c r="N107" s="269"/>
      <c r="O107" s="99">
        <f t="shared" si="12"/>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3"/>
        <v>0</v>
      </c>
      <c r="AL107" s="96"/>
      <c r="AM107" s="100">
        <f t="shared" si="14"/>
        <v>0</v>
      </c>
      <c r="AN107" s="263"/>
    </row>
    <row r="108" spans="2:40" ht="15.75" customHeight="1" x14ac:dyDescent="0.35">
      <c r="B108" s="146"/>
      <c r="C108" s="268"/>
      <c r="D108" s="268"/>
      <c r="E108" s="268"/>
      <c r="F108" s="45"/>
      <c r="G108" s="93"/>
      <c r="H108" s="285"/>
      <c r="I108" s="269"/>
      <c r="J108" s="269"/>
      <c r="K108" s="269"/>
      <c r="L108" s="269"/>
      <c r="M108" s="269"/>
      <c r="N108" s="269"/>
      <c r="O108" s="99">
        <f t="shared" si="12"/>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3"/>
        <v>0</v>
      </c>
      <c r="AL108" s="96"/>
      <c r="AM108" s="100">
        <f t="shared" si="14"/>
        <v>0</v>
      </c>
      <c r="AN108" s="263"/>
    </row>
    <row r="109" spans="2:40" ht="15.75" customHeight="1" x14ac:dyDescent="0.35">
      <c r="B109" s="146"/>
      <c r="C109" s="268"/>
      <c r="D109" s="268"/>
      <c r="E109" s="268"/>
      <c r="F109" s="45"/>
      <c r="G109" s="93"/>
      <c r="H109" s="285"/>
      <c r="I109" s="269"/>
      <c r="J109" s="269"/>
      <c r="K109" s="269"/>
      <c r="L109" s="269"/>
      <c r="M109" s="269"/>
      <c r="N109" s="269"/>
      <c r="O109" s="99">
        <f t="shared" si="12"/>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3"/>
        <v>0</v>
      </c>
      <c r="AL109" s="96"/>
      <c r="AM109" s="100">
        <f t="shared" si="14"/>
        <v>0</v>
      </c>
      <c r="AN109" s="263"/>
    </row>
    <row r="110" spans="2:40" ht="15.75" customHeight="1" x14ac:dyDescent="0.35">
      <c r="B110" s="146"/>
      <c r="C110" s="268"/>
      <c r="D110" s="268"/>
      <c r="E110" s="268"/>
      <c r="F110" s="45"/>
      <c r="G110" s="93"/>
      <c r="H110" s="285"/>
      <c r="I110" s="269"/>
      <c r="J110" s="269"/>
      <c r="K110" s="269"/>
      <c r="L110" s="269"/>
      <c r="M110" s="269"/>
      <c r="N110" s="269"/>
      <c r="O110" s="99">
        <f t="shared" si="12"/>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3"/>
        <v>0</v>
      </c>
      <c r="AL110" s="96"/>
      <c r="AM110" s="100">
        <f t="shared" si="14"/>
        <v>0</v>
      </c>
      <c r="AN110" s="263"/>
    </row>
    <row r="111" spans="2:40" ht="15.75" customHeight="1" x14ac:dyDescent="0.35">
      <c r="B111" s="146"/>
      <c r="C111" s="268"/>
      <c r="D111" s="268"/>
      <c r="E111" s="268"/>
      <c r="F111" s="45"/>
      <c r="G111" s="93"/>
      <c r="H111" s="285"/>
      <c r="I111" s="269"/>
      <c r="J111" s="269"/>
      <c r="K111" s="269"/>
      <c r="L111" s="269"/>
      <c r="M111" s="269"/>
      <c r="N111" s="269"/>
      <c r="O111" s="99">
        <f t="shared" si="12"/>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3"/>
        <v>0</v>
      </c>
      <c r="AL111" s="96"/>
      <c r="AM111" s="100">
        <f t="shared" si="14"/>
        <v>0</v>
      </c>
      <c r="AN111" s="263"/>
    </row>
    <row r="112" spans="2:40" ht="15.75" customHeight="1" x14ac:dyDescent="0.35">
      <c r="B112" s="146"/>
      <c r="C112" s="268"/>
      <c r="D112" s="268"/>
      <c r="E112" s="268"/>
      <c r="F112" s="45"/>
      <c r="G112" s="93"/>
      <c r="H112" s="285"/>
      <c r="I112" s="269"/>
      <c r="J112" s="269"/>
      <c r="K112" s="269"/>
      <c r="L112" s="269"/>
      <c r="M112" s="269"/>
      <c r="N112" s="269"/>
      <c r="O112" s="99">
        <f t="shared" si="12"/>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3"/>
        <v>0</v>
      </c>
      <c r="AL112" s="96"/>
      <c r="AM112" s="100">
        <f t="shared" si="14"/>
        <v>0</v>
      </c>
      <c r="AN112" s="263"/>
    </row>
    <row r="113" spans="2:41" ht="15.75" customHeight="1" x14ac:dyDescent="0.35">
      <c r="B113" s="146"/>
      <c r="C113" s="268"/>
      <c r="D113" s="268"/>
      <c r="E113" s="268"/>
      <c r="F113" s="45"/>
      <c r="G113" s="93"/>
      <c r="H113" s="285"/>
      <c r="I113" s="269"/>
      <c r="J113" s="269"/>
      <c r="K113" s="269"/>
      <c r="L113" s="269"/>
      <c r="M113" s="269"/>
      <c r="N113" s="269"/>
      <c r="O113" s="99">
        <f t="shared" si="12"/>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3"/>
        <v>0</v>
      </c>
      <c r="AL113" s="96"/>
      <c r="AM113" s="100">
        <f t="shared" si="14"/>
        <v>0</v>
      </c>
      <c r="AN113" s="263"/>
    </row>
    <row r="114" spans="2:41" ht="15.75" customHeight="1" x14ac:dyDescent="0.35">
      <c r="B114" s="146"/>
      <c r="C114" s="268"/>
      <c r="D114" s="268"/>
      <c r="E114" s="268"/>
      <c r="F114" s="45"/>
      <c r="G114" s="93"/>
      <c r="H114" s="285"/>
      <c r="I114" s="269"/>
      <c r="J114" s="269"/>
      <c r="K114" s="269"/>
      <c r="L114" s="269"/>
      <c r="M114" s="269"/>
      <c r="N114" s="269"/>
      <c r="O114" s="99">
        <f t="shared" si="12"/>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3"/>
        <v>0</v>
      </c>
      <c r="AL114" s="96"/>
      <c r="AM114" s="100">
        <f t="shared" si="14"/>
        <v>0</v>
      </c>
      <c r="AN114" s="263"/>
    </row>
    <row r="115" spans="2:41" ht="15.75" customHeight="1" x14ac:dyDescent="0.35">
      <c r="B115" s="146"/>
      <c r="C115" s="268"/>
      <c r="D115" s="268"/>
      <c r="E115" s="268"/>
      <c r="F115" s="45"/>
      <c r="G115" s="93"/>
      <c r="H115" s="285"/>
      <c r="I115" s="269"/>
      <c r="J115" s="269"/>
      <c r="K115" s="269"/>
      <c r="L115" s="269"/>
      <c r="M115" s="269"/>
      <c r="N115" s="269"/>
      <c r="O115" s="99">
        <f t="shared" si="12"/>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3"/>
        <v>0</v>
      </c>
      <c r="AL115" s="96"/>
      <c r="AM115" s="100">
        <f t="shared" si="14"/>
        <v>0</v>
      </c>
      <c r="AN115" s="263"/>
    </row>
    <row r="116" spans="2:41" ht="15.75" customHeight="1" x14ac:dyDescent="0.35">
      <c r="B116" s="146"/>
      <c r="C116" s="268"/>
      <c r="D116" s="268"/>
      <c r="E116" s="268"/>
      <c r="F116" s="45"/>
      <c r="G116" s="93"/>
      <c r="H116" s="285"/>
      <c r="I116" s="269"/>
      <c r="J116" s="269"/>
      <c r="K116" s="269"/>
      <c r="L116" s="269"/>
      <c r="M116" s="269"/>
      <c r="N116" s="269"/>
      <c r="O116" s="99">
        <f t="shared" si="12"/>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3"/>
        <v>0</v>
      </c>
      <c r="AL116" s="96"/>
      <c r="AM116" s="100">
        <f t="shared" si="14"/>
        <v>0</v>
      </c>
      <c r="AN116" s="263"/>
    </row>
    <row r="117" spans="2:41" ht="15.75" customHeight="1" x14ac:dyDescent="0.35">
      <c r="B117" s="146"/>
      <c r="C117" s="268"/>
      <c r="D117" s="268"/>
      <c r="E117" s="268"/>
      <c r="F117" s="45"/>
      <c r="G117" s="93"/>
      <c r="H117" s="285"/>
      <c r="I117" s="269"/>
      <c r="J117" s="269"/>
      <c r="K117" s="269"/>
      <c r="L117" s="269"/>
      <c r="M117" s="269"/>
      <c r="N117" s="269"/>
      <c r="O117" s="99">
        <f t="shared" si="12"/>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3"/>
        <v>0</v>
      </c>
      <c r="AL117" s="96"/>
      <c r="AM117" s="100">
        <f t="shared" si="14"/>
        <v>0</v>
      </c>
      <c r="AN117" s="263"/>
    </row>
    <row r="118" spans="2:41" ht="15.75" customHeight="1" x14ac:dyDescent="0.35">
      <c r="B118" s="146"/>
      <c r="C118" s="268"/>
      <c r="D118" s="268"/>
      <c r="E118" s="268"/>
      <c r="F118" s="45"/>
      <c r="G118" s="93"/>
      <c r="H118" s="285"/>
      <c r="I118" s="269"/>
      <c r="J118" s="269"/>
      <c r="K118" s="269"/>
      <c r="L118" s="269"/>
      <c r="M118" s="269"/>
      <c r="N118" s="269"/>
      <c r="O118" s="99">
        <f t="shared" si="12"/>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3"/>
        <v>0</v>
      </c>
      <c r="AL118" s="96"/>
      <c r="AM118" s="100">
        <f t="shared" si="14"/>
        <v>0</v>
      </c>
      <c r="AN118" s="263"/>
    </row>
    <row r="119" spans="2:41" ht="15.75" customHeight="1" x14ac:dyDescent="0.35">
      <c r="B119" s="146"/>
      <c r="C119" s="268"/>
      <c r="D119" s="268"/>
      <c r="E119" s="268"/>
      <c r="F119" s="45"/>
      <c r="G119" s="93"/>
      <c r="H119" s="285"/>
      <c r="I119" s="269"/>
      <c r="J119" s="269"/>
      <c r="K119" s="269"/>
      <c r="L119" s="269"/>
      <c r="M119" s="269"/>
      <c r="N119" s="269"/>
      <c r="O119" s="99">
        <f t="shared" si="12"/>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3"/>
        <v>0</v>
      </c>
      <c r="AL119" s="96"/>
      <c r="AM119" s="100">
        <f t="shared" si="14"/>
        <v>0</v>
      </c>
      <c r="AN119" s="263"/>
    </row>
    <row r="120" spans="2:41" ht="15.75" customHeight="1" x14ac:dyDescent="0.35">
      <c r="B120" s="146"/>
      <c r="C120" s="268"/>
      <c r="D120" s="268"/>
      <c r="E120" s="268"/>
      <c r="F120" s="45"/>
      <c r="G120" s="93"/>
      <c r="H120" s="285"/>
      <c r="I120" s="269"/>
      <c r="J120" s="269"/>
      <c r="K120" s="269"/>
      <c r="L120" s="269"/>
      <c r="M120" s="269"/>
      <c r="N120" s="269"/>
      <c r="O120" s="99">
        <f t="shared" si="12"/>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3"/>
        <v>0</v>
      </c>
      <c r="AL120" s="96"/>
      <c r="AM120" s="100">
        <f t="shared" si="14"/>
        <v>0</v>
      </c>
      <c r="AN120" s="263"/>
    </row>
    <row r="121" spans="2:41" ht="15.75" customHeight="1" x14ac:dyDescent="0.35">
      <c r="B121" s="146"/>
      <c r="C121" s="268"/>
      <c r="D121" s="268"/>
      <c r="E121" s="268"/>
      <c r="F121" s="45"/>
      <c r="G121" s="93"/>
      <c r="H121" s="285"/>
      <c r="I121" s="269"/>
      <c r="J121" s="269"/>
      <c r="K121" s="269"/>
      <c r="L121" s="269"/>
      <c r="M121" s="269"/>
      <c r="N121" s="269"/>
      <c r="O121" s="99">
        <f t="shared" si="12"/>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3"/>
        <v>0</v>
      </c>
      <c r="AL121" s="96"/>
      <c r="AM121" s="100">
        <f t="shared" si="14"/>
        <v>0</v>
      </c>
      <c r="AN121" s="263"/>
    </row>
    <row r="122" spans="2:41" ht="15.75" customHeight="1" x14ac:dyDescent="0.35">
      <c r="B122" s="146"/>
      <c r="C122" s="268"/>
      <c r="D122" s="268"/>
      <c r="E122" s="268"/>
      <c r="F122" s="45"/>
      <c r="G122" s="93"/>
      <c r="H122" s="285"/>
      <c r="I122" s="269"/>
      <c r="J122" s="269"/>
      <c r="K122" s="269"/>
      <c r="L122" s="269"/>
      <c r="M122" s="269"/>
      <c r="N122" s="269"/>
      <c r="O122" s="99">
        <f t="shared" si="12"/>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3"/>
        <v>0</v>
      </c>
      <c r="AL122" s="96"/>
      <c r="AM122" s="100">
        <f t="shared" si="14"/>
        <v>0</v>
      </c>
      <c r="AN122" s="263"/>
    </row>
    <row r="123" spans="2:41" ht="15.75" customHeight="1" x14ac:dyDescent="0.35">
      <c r="B123" s="146"/>
      <c r="C123" s="268"/>
      <c r="D123" s="268"/>
      <c r="E123" s="268"/>
      <c r="F123" s="45"/>
      <c r="G123" s="93"/>
      <c r="H123" s="285"/>
      <c r="I123" s="269"/>
      <c r="J123" s="269"/>
      <c r="K123" s="269"/>
      <c r="L123" s="269"/>
      <c r="M123" s="269"/>
      <c r="N123" s="269"/>
      <c r="O123" s="99">
        <f t="shared" si="12"/>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3"/>
        <v>0</v>
      </c>
      <c r="AL123" s="96"/>
      <c r="AM123" s="100">
        <f t="shared" si="14"/>
        <v>0</v>
      </c>
      <c r="AN123" s="263"/>
    </row>
    <row r="124" spans="2:41" ht="15.75" customHeight="1" x14ac:dyDescent="0.35">
      <c r="B124" s="146"/>
      <c r="C124" s="268"/>
      <c r="D124" s="268"/>
      <c r="E124" s="268"/>
      <c r="F124" s="45"/>
      <c r="G124" s="93"/>
      <c r="H124" s="285"/>
      <c r="I124" s="269"/>
      <c r="J124" s="269"/>
      <c r="K124" s="269"/>
      <c r="L124" s="269"/>
      <c r="M124" s="269"/>
      <c r="N124" s="269"/>
      <c r="O124" s="99">
        <f t="shared" si="12"/>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si="13"/>
        <v>0</v>
      </c>
      <c r="AL124" s="96"/>
      <c r="AM124" s="102">
        <f t="shared" si="14"/>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2"/>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3">
        <f t="shared" si="13"/>
        <v>0</v>
      </c>
      <c r="AL125" s="96"/>
      <c r="AM125" s="104">
        <f t="shared" si="14"/>
        <v>0</v>
      </c>
      <c r="AN125" s="264"/>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66"/>
      <c r="AL126" s="94"/>
      <c r="AM126" s="289">
        <f>AM125</f>
        <v>0</v>
      </c>
      <c r="AN126" s="68" t="s">
        <v>160</v>
      </c>
      <c r="AO126" s="69"/>
    </row>
    <row r="127" spans="2:41" ht="15.75" customHeight="1" thickTop="1" x14ac:dyDescent="0.2">
      <c r="AN127" s="596" t="s">
        <v>186</v>
      </c>
      <c r="AO127" s="596"/>
    </row>
    <row r="128" spans="2:41" ht="15.75" customHeight="1" x14ac:dyDescent="0.2">
      <c r="AN128" s="597"/>
      <c r="AO128" s="597"/>
    </row>
    <row r="129" spans="39:42" ht="15.75" customHeight="1" x14ac:dyDescent="0.2">
      <c r="AM129" s="598" t="s">
        <v>182</v>
      </c>
      <c r="AN129" s="599"/>
      <c r="AO129" s="599"/>
      <c r="AP129" s="599"/>
    </row>
  </sheetData>
  <mergeCells count="5">
    <mergeCell ref="AN127:AO128"/>
    <mergeCell ref="AM129:AP129"/>
    <mergeCell ref="AM3:AM4"/>
    <mergeCell ref="AK3:AK4"/>
    <mergeCell ref="O3:O4"/>
  </mergeCells>
  <phoneticPr fontId="0" type="noConversion"/>
  <dataValidations count="1">
    <dataValidation type="list" allowBlank="1" showInputMessage="1" showErrorMessage="1" sqref="AN5" xr:uid="{00000000-0002-0000-0D00-000000000000}">
      <formula1>Reconciled</formula1>
    </dataValidation>
  </dataValidations>
  <hyperlinks>
    <hyperlink ref="Q1:T1" r:id="rId1" tooltip="Go to New Financial Year Tips" display="How to Start a Cashbook for the Next Financial Year" xr:uid="{0F8A541E-ABF8-4904-8F1D-D4FE9C81693B}"/>
    <hyperlink ref="Q1:U1" r:id="rId2" location="NewYear" tooltip="Go to New Financial Year Tips" display="How to Start a Cashbook for the Next Financial Year" xr:uid="{1E9A4E86-AC6A-4D7A-8637-ADDCF3E60C2E}"/>
  </hyperlinks>
  <pageMargins left="0.35433070866141703" right="0.35433070866141703" top="0" bottom="0" header="0.16" footer="0.12"/>
  <pageSetup paperSize="9" scale="68" fitToWidth="3" fitToHeight="3" orientation="landscape" horizontalDpi="360" verticalDpi="360" r:id="rId3"/>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DE91513-2151-48EC-BAF7-ED9013DB8ABB}">
          <x14:formula1>
            <xm:f>'1'!$B$1:$B$13</xm:f>
          </x14:formula1>
          <xm:sqref>AN6:AN125</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66"/>
    <pageSetUpPr autoPageBreaks="0" fitToPage="1"/>
  </sheetPr>
  <dimension ref="A1:R64"/>
  <sheetViews>
    <sheetView showGridLines="0" zoomScale="90"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
  <cols>
    <col min="1" max="1" width="2.140625" customWidth="1"/>
    <col min="2" max="2" width="3" customWidth="1"/>
    <col min="3" max="3" width="37.42578125" customWidth="1"/>
    <col min="4" max="4" width="1.7109375" customWidth="1"/>
    <col min="5" max="16" width="14.7109375" customWidth="1"/>
    <col min="17" max="17" width="14.7109375" style="1" customWidth="1"/>
    <col min="18" max="18" width="5" customWidth="1"/>
  </cols>
  <sheetData>
    <row r="1" spans="2:18" ht="7.5" customHeight="1" x14ac:dyDescent="0.2">
      <c r="B1" s="34"/>
      <c r="C1" s="35"/>
      <c r="D1" s="35"/>
      <c r="E1" s="35"/>
      <c r="F1" s="35"/>
      <c r="G1" s="35"/>
      <c r="H1" s="35"/>
      <c r="I1" s="35"/>
      <c r="J1" s="35"/>
      <c r="K1" s="35"/>
      <c r="L1" s="35"/>
      <c r="M1" s="35"/>
      <c r="N1" s="35"/>
      <c r="O1" s="35"/>
      <c r="P1" s="35"/>
      <c r="Q1" s="36"/>
    </row>
    <row r="2" spans="2:18" ht="21.75" customHeight="1" x14ac:dyDescent="0.2">
      <c r="B2" s="37" t="s">
        <v>18</v>
      </c>
      <c r="C2" s="38"/>
      <c r="D2" s="38"/>
      <c r="E2" s="323" t="s">
        <v>202</v>
      </c>
      <c r="F2" s="39"/>
      <c r="G2" s="39"/>
      <c r="H2" s="39"/>
      <c r="I2" s="39"/>
      <c r="J2" s="39"/>
      <c r="K2" s="39"/>
      <c r="L2" s="39"/>
      <c r="M2" s="39"/>
      <c r="N2" s="293" t="s">
        <v>188</v>
      </c>
      <c r="O2" s="39"/>
      <c r="P2" s="39"/>
      <c r="Q2" s="39"/>
    </row>
    <row r="3" spans="2:18" ht="21.75" customHeight="1" thickBot="1" x14ac:dyDescent="0.25">
      <c r="B3" s="40" t="str">
        <f>AccountsHeaders!B7</f>
        <v>Enter Your Business Name Here</v>
      </c>
      <c r="C3" s="41"/>
      <c r="D3" s="89"/>
      <c r="Q3" s="42"/>
    </row>
    <row r="4" spans="2:18" ht="12.75" customHeight="1" thickTop="1" x14ac:dyDescent="0.2">
      <c r="B4" s="88"/>
      <c r="D4" s="89"/>
      <c r="E4" s="107" t="s">
        <v>36</v>
      </c>
      <c r="F4" s="107" t="s">
        <v>37</v>
      </c>
      <c r="G4" s="107" t="s">
        <v>38</v>
      </c>
      <c r="H4" s="107" t="s">
        <v>39</v>
      </c>
      <c r="I4" s="107" t="s">
        <v>40</v>
      </c>
      <c r="J4" s="107" t="s">
        <v>41</v>
      </c>
      <c r="K4" s="107" t="s">
        <v>42</v>
      </c>
      <c r="L4" s="107" t="s">
        <v>43</v>
      </c>
      <c r="M4" s="107" t="s">
        <v>44</v>
      </c>
      <c r="N4" s="107" t="s">
        <v>45</v>
      </c>
      <c r="O4" s="107" t="s">
        <v>46</v>
      </c>
      <c r="P4" s="107" t="s">
        <v>47</v>
      </c>
      <c r="Q4" s="107" t="s">
        <v>32</v>
      </c>
    </row>
    <row r="5" spans="2:18" s="338" customFormat="1" ht="20.25" customHeight="1" x14ac:dyDescent="0.45">
      <c r="B5" s="339"/>
      <c r="D5" s="340"/>
      <c r="E5" s="336">
        <f>MonthsHeaders!B9</f>
        <v>2025</v>
      </c>
      <c r="F5" s="336">
        <f>MonthsHeaders!C9</f>
        <v>2025</v>
      </c>
      <c r="G5" s="336">
        <f>MonthsHeaders!D9</f>
        <v>2025</v>
      </c>
      <c r="H5" s="336">
        <f>MonthsHeaders!E9</f>
        <v>2025</v>
      </c>
      <c r="I5" s="336">
        <f>MonthsHeaders!F9</f>
        <v>2025</v>
      </c>
      <c r="J5" s="336">
        <f>MonthsHeaders!G9</f>
        <v>2025</v>
      </c>
      <c r="K5" s="336">
        <f>MonthsHeaders!H9</f>
        <v>2025</v>
      </c>
      <c r="L5" s="336">
        <f>MonthsHeaders!I9</f>
        <v>2025</v>
      </c>
      <c r="M5" s="336">
        <f>MonthsHeaders!J9</f>
        <v>2025</v>
      </c>
      <c r="N5" s="336">
        <f>MonthsHeaders!K9</f>
        <v>2025</v>
      </c>
      <c r="O5" s="336">
        <f>MonthsHeaders!L9</f>
        <v>2025</v>
      </c>
      <c r="P5" s="336">
        <f>MonthsHeaders!M9</f>
        <v>2025</v>
      </c>
      <c r="Q5" s="337"/>
    </row>
    <row r="6" spans="2:18" s="341" customFormat="1" ht="17.25" customHeight="1" x14ac:dyDescent="0.2">
      <c r="B6" s="342"/>
      <c r="C6" s="342"/>
      <c r="D6" s="342"/>
      <c r="E6" s="342" t="str">
        <f>MonthsHeaders!B8</f>
        <v>January</v>
      </c>
      <c r="F6" s="342" t="str">
        <f>MonthsHeaders!C8</f>
        <v>February</v>
      </c>
      <c r="G6" s="342" t="str">
        <f>MonthsHeaders!D8</f>
        <v>March</v>
      </c>
      <c r="H6" s="342" t="str">
        <f>MonthsHeaders!E8</f>
        <v>April</v>
      </c>
      <c r="I6" s="342" t="str">
        <f>MonthsHeaders!F8</f>
        <v>May</v>
      </c>
      <c r="J6" s="342" t="str">
        <f>MonthsHeaders!G8</f>
        <v>June</v>
      </c>
      <c r="K6" s="342" t="str">
        <f>MonthsHeaders!H8</f>
        <v>July</v>
      </c>
      <c r="L6" s="342" t="str">
        <f>MonthsHeaders!I8</f>
        <v>August</v>
      </c>
      <c r="M6" s="342" t="str">
        <f>MonthsHeaders!J8</f>
        <v>September</v>
      </c>
      <c r="N6" s="342" t="str">
        <f>MonthsHeaders!K8</f>
        <v>October</v>
      </c>
      <c r="O6" s="342" t="str">
        <f>MonthsHeaders!L8</f>
        <v>November</v>
      </c>
      <c r="P6" s="342" t="str">
        <f>MonthsHeaders!M8</f>
        <v>December</v>
      </c>
      <c r="Q6" s="342" t="s">
        <v>32</v>
      </c>
    </row>
    <row r="7" spans="2:18" s="78" customFormat="1" ht="18" customHeight="1" x14ac:dyDescent="0.2">
      <c r="B7" s="80" t="s">
        <v>4</v>
      </c>
      <c r="C7" s="84"/>
      <c r="E7" s="81"/>
      <c r="F7" s="81"/>
      <c r="G7" s="81"/>
      <c r="H7" s="81"/>
      <c r="I7" s="81"/>
      <c r="J7" s="81"/>
      <c r="K7" s="81"/>
      <c r="L7" s="81"/>
      <c r="M7" s="81"/>
      <c r="N7" s="81"/>
      <c r="O7" s="81"/>
      <c r="P7" s="81"/>
      <c r="Q7" s="198"/>
    </row>
    <row r="8" spans="2:18" ht="15" customHeight="1" x14ac:dyDescent="0.2">
      <c r="C8" s="79"/>
      <c r="D8" s="73"/>
      <c r="E8" s="74"/>
      <c r="F8" s="74"/>
      <c r="G8" s="74"/>
      <c r="H8" s="74"/>
      <c r="I8" s="74"/>
      <c r="J8" s="74"/>
      <c r="K8" s="74"/>
      <c r="L8" s="74"/>
      <c r="M8" s="74"/>
      <c r="N8" s="74"/>
      <c r="O8" s="74"/>
      <c r="P8" s="74"/>
      <c r="Q8" s="199"/>
    </row>
    <row r="9" spans="2:18" ht="15" customHeight="1" x14ac:dyDescent="0.2">
      <c r="C9" s="72" t="str">
        <f>AccountsHeaders!H11</f>
        <v>Income Account 1</v>
      </c>
      <c r="D9" s="73"/>
      <c r="E9" s="271">
        <f>Month1!$H$5</f>
        <v>0</v>
      </c>
      <c r="F9" s="271">
        <f>Month2!$H$5</f>
        <v>0</v>
      </c>
      <c r="G9" s="271">
        <f>Month3!$H$5</f>
        <v>0</v>
      </c>
      <c r="H9" s="271">
        <f>Month4!$H$5</f>
        <v>0</v>
      </c>
      <c r="I9" s="271">
        <f>Month5!$H$5</f>
        <v>0</v>
      </c>
      <c r="J9" s="271">
        <f>Month6!$H$5</f>
        <v>0</v>
      </c>
      <c r="K9" s="271">
        <f>Month7!$H$5</f>
        <v>0</v>
      </c>
      <c r="L9" s="271">
        <f>Month8!$H$5</f>
        <v>0</v>
      </c>
      <c r="M9" s="271">
        <f>Month9!$H$5</f>
        <v>0</v>
      </c>
      <c r="N9" s="271">
        <f>Month10!$H$5</f>
        <v>0</v>
      </c>
      <c r="O9" s="271">
        <f>Month11!$H$5</f>
        <v>0</v>
      </c>
      <c r="P9" s="271">
        <f>Month12!$H$5</f>
        <v>0</v>
      </c>
      <c r="Q9" s="272">
        <f>SUM(E9:P9)</f>
        <v>0</v>
      </c>
    </row>
    <row r="10" spans="2:18" ht="15" customHeight="1" x14ac:dyDescent="0.2">
      <c r="C10" s="72" t="str">
        <f>AccountsHeaders!I11</f>
        <v>Income Account 2</v>
      </c>
      <c r="D10" s="73"/>
      <c r="E10" s="271">
        <f>Month1!$I$5</f>
        <v>0</v>
      </c>
      <c r="F10" s="271">
        <f>Month2!$I$5</f>
        <v>0</v>
      </c>
      <c r="G10" s="271">
        <f>Month3!$I$5</f>
        <v>0</v>
      </c>
      <c r="H10" s="271">
        <f>Month4!$I$5</f>
        <v>0</v>
      </c>
      <c r="I10" s="271">
        <f>Month5!$I$5</f>
        <v>0</v>
      </c>
      <c r="J10" s="271">
        <f>Month6!$I$5</f>
        <v>0</v>
      </c>
      <c r="K10" s="271">
        <f>Month7!$I$5</f>
        <v>0</v>
      </c>
      <c r="L10" s="271">
        <f>Month8!$I$5</f>
        <v>0</v>
      </c>
      <c r="M10" s="271">
        <f>Month9!$I$5</f>
        <v>0</v>
      </c>
      <c r="N10" s="271">
        <f>Month10!$I$5</f>
        <v>0</v>
      </c>
      <c r="O10" s="271">
        <f>Month11!$I$5</f>
        <v>0</v>
      </c>
      <c r="P10" s="271">
        <f>Month12!$I$5</f>
        <v>0</v>
      </c>
      <c r="Q10" s="272">
        <f t="shared" ref="Q10:Q15" si="0">SUM(E10:P10)</f>
        <v>0</v>
      </c>
    </row>
    <row r="11" spans="2:18" ht="15" customHeight="1" x14ac:dyDescent="0.2">
      <c r="C11" s="72" t="str">
        <f>AccountsHeaders!J11</f>
        <v>Income Account 3</v>
      </c>
      <c r="D11" s="73"/>
      <c r="E11" s="271">
        <f>Month1!$J$5</f>
        <v>0</v>
      </c>
      <c r="F11" s="271">
        <f>Month2!$J$5</f>
        <v>0</v>
      </c>
      <c r="G11" s="271">
        <f>Month3!$J$5</f>
        <v>0</v>
      </c>
      <c r="H11" s="271">
        <f>Month4!$J$5</f>
        <v>0</v>
      </c>
      <c r="I11" s="271">
        <f>Month5!$J$5</f>
        <v>0</v>
      </c>
      <c r="J11" s="271">
        <f>Month6!$J$5</f>
        <v>0</v>
      </c>
      <c r="K11" s="271">
        <f>Month7!$J$5</f>
        <v>0</v>
      </c>
      <c r="L11" s="271">
        <f>Month8!$J$5</f>
        <v>0</v>
      </c>
      <c r="M11" s="271">
        <f>Month9!$J$5</f>
        <v>0</v>
      </c>
      <c r="N11" s="271">
        <f>Month10!$J$5</f>
        <v>0</v>
      </c>
      <c r="O11" s="271">
        <f>Month11!$J$5</f>
        <v>0</v>
      </c>
      <c r="P11" s="271">
        <f>Month12!$J$5</f>
        <v>0</v>
      </c>
      <c r="Q11" s="272">
        <f t="shared" si="0"/>
        <v>0</v>
      </c>
    </row>
    <row r="12" spans="2:18" ht="15" customHeight="1" x14ac:dyDescent="0.2">
      <c r="C12" s="72" t="str">
        <f>AccountsHeaders!K11</f>
        <v>Income Account 4</v>
      </c>
      <c r="D12" s="73"/>
      <c r="E12" s="271">
        <f>Month1!$K$5</f>
        <v>0</v>
      </c>
      <c r="F12" s="271">
        <f>Month2!$K$5</f>
        <v>0</v>
      </c>
      <c r="G12" s="271">
        <f>Month3!$K$5</f>
        <v>0</v>
      </c>
      <c r="H12" s="271">
        <f>Month4!$K$5</f>
        <v>0</v>
      </c>
      <c r="I12" s="271">
        <f>Month5!$K$5</f>
        <v>0</v>
      </c>
      <c r="J12" s="271">
        <f>Month6!$K$5</f>
        <v>0</v>
      </c>
      <c r="K12" s="271">
        <f>Month7!$K$5</f>
        <v>0</v>
      </c>
      <c r="L12" s="271">
        <f>Month8!$K$5</f>
        <v>0</v>
      </c>
      <c r="M12" s="271">
        <f>Month9!$K$5</f>
        <v>0</v>
      </c>
      <c r="N12" s="271">
        <f>Month10!$K$5</f>
        <v>0</v>
      </c>
      <c r="O12" s="271">
        <f>Month11!$K$5</f>
        <v>0</v>
      </c>
      <c r="P12" s="271">
        <f>Month12!$K$5</f>
        <v>0</v>
      </c>
      <c r="Q12" s="272">
        <f t="shared" si="0"/>
        <v>0</v>
      </c>
    </row>
    <row r="13" spans="2:18" ht="15" customHeight="1" x14ac:dyDescent="0.2">
      <c r="C13" s="72" t="str">
        <f>AccountsHeaders!L11</f>
        <v>Income Account 5</v>
      </c>
      <c r="D13" s="73"/>
      <c r="E13" s="271">
        <f>Month1!$L$5</f>
        <v>0</v>
      </c>
      <c r="F13" s="271">
        <f>Month2!$L$5</f>
        <v>0</v>
      </c>
      <c r="G13" s="271">
        <f>Month3!$L$5</f>
        <v>0</v>
      </c>
      <c r="H13" s="271">
        <f>Month4!$L$5</f>
        <v>0</v>
      </c>
      <c r="I13" s="271">
        <f>Month5!$L$5</f>
        <v>0</v>
      </c>
      <c r="J13" s="271">
        <f>Month6!$L$5</f>
        <v>0</v>
      </c>
      <c r="K13" s="271">
        <f>Month7!$L$5</f>
        <v>0</v>
      </c>
      <c r="L13" s="271">
        <f>Month8!$L$5</f>
        <v>0</v>
      </c>
      <c r="M13" s="271">
        <f>Month9!$L$5</f>
        <v>0</v>
      </c>
      <c r="N13" s="271">
        <f>Month10!$L$5</f>
        <v>0</v>
      </c>
      <c r="O13" s="271">
        <f>Month11!$L$5</f>
        <v>0</v>
      </c>
      <c r="P13" s="271">
        <f>Month12!$L$5</f>
        <v>0</v>
      </c>
      <c r="Q13" s="272">
        <f t="shared" si="0"/>
        <v>0</v>
      </c>
    </row>
    <row r="14" spans="2:18" ht="15" customHeight="1" x14ac:dyDescent="0.2">
      <c r="C14" s="72" t="str">
        <f>AccountsHeaders!M11</f>
        <v>Income Account 6</v>
      </c>
      <c r="D14" s="73"/>
      <c r="E14" s="271">
        <f>Month1!$M$5</f>
        <v>0</v>
      </c>
      <c r="F14" s="271">
        <f>Month2!$M$5</f>
        <v>0</v>
      </c>
      <c r="G14" s="271">
        <f>Month3!$M$5</f>
        <v>0</v>
      </c>
      <c r="H14" s="271">
        <f>Month4!$M$5</f>
        <v>0</v>
      </c>
      <c r="I14" s="271">
        <f>Month5!$M$5</f>
        <v>0</v>
      </c>
      <c r="J14" s="271">
        <f>Month6!$M$5</f>
        <v>0</v>
      </c>
      <c r="K14" s="271">
        <f>Month7!$M$5</f>
        <v>0</v>
      </c>
      <c r="L14" s="271">
        <f>Month8!$M$5</f>
        <v>0</v>
      </c>
      <c r="M14" s="271">
        <f>Month9!$M$5</f>
        <v>0</v>
      </c>
      <c r="N14" s="271">
        <f>Month10!$M$5</f>
        <v>0</v>
      </c>
      <c r="O14" s="271">
        <f>Month11!$M$5</f>
        <v>0</v>
      </c>
      <c r="P14" s="271">
        <f>Month12!$M$5</f>
        <v>0</v>
      </c>
      <c r="Q14" s="272">
        <f t="shared" si="0"/>
        <v>0</v>
      </c>
    </row>
    <row r="15" spans="2:18" ht="15" customHeight="1" x14ac:dyDescent="0.2">
      <c r="C15" s="72" t="str">
        <f>AccountsHeaders!N11</f>
        <v>Income Account 7</v>
      </c>
      <c r="D15" s="73"/>
      <c r="E15" s="271">
        <f>Month1!$N$5</f>
        <v>0</v>
      </c>
      <c r="F15" s="271">
        <f>Month2!$N$5</f>
        <v>0</v>
      </c>
      <c r="G15" s="271">
        <f>Month3!$N$5</f>
        <v>0</v>
      </c>
      <c r="H15" s="271">
        <f>Month4!$N$5</f>
        <v>0</v>
      </c>
      <c r="I15" s="271">
        <f>Month5!$N$5</f>
        <v>0</v>
      </c>
      <c r="J15" s="271">
        <f>Month6!$N$5</f>
        <v>0</v>
      </c>
      <c r="K15" s="271">
        <f>Month7!$N$5</f>
        <v>0</v>
      </c>
      <c r="L15" s="271">
        <f>Month8!$N$5</f>
        <v>0</v>
      </c>
      <c r="M15" s="271">
        <f>Month9!$N$5</f>
        <v>0</v>
      </c>
      <c r="N15" s="271">
        <f>Month10!$N$5</f>
        <v>0</v>
      </c>
      <c r="O15" s="271">
        <f>Month11!$N$5</f>
        <v>0</v>
      </c>
      <c r="P15" s="271">
        <f>Month12!$N$5</f>
        <v>0</v>
      </c>
      <c r="Q15" s="272">
        <f t="shared" si="0"/>
        <v>0</v>
      </c>
    </row>
    <row r="16" spans="2:18" ht="18" customHeight="1" x14ac:dyDescent="0.2">
      <c r="B16" s="82"/>
      <c r="C16" s="86" t="s">
        <v>19</v>
      </c>
      <c r="D16" s="75"/>
      <c r="E16" s="274">
        <f>SUM(E9:E15)</f>
        <v>0</v>
      </c>
      <c r="F16" s="274">
        <f t="shared" ref="F16:P16" si="1">SUM(F9:F15)</f>
        <v>0</v>
      </c>
      <c r="G16" s="274">
        <f t="shared" si="1"/>
        <v>0</v>
      </c>
      <c r="H16" s="274">
        <f t="shared" si="1"/>
        <v>0</v>
      </c>
      <c r="I16" s="274">
        <f t="shared" si="1"/>
        <v>0</v>
      </c>
      <c r="J16" s="274">
        <f t="shared" si="1"/>
        <v>0</v>
      </c>
      <c r="K16" s="274">
        <f t="shared" si="1"/>
        <v>0</v>
      </c>
      <c r="L16" s="274">
        <f t="shared" si="1"/>
        <v>0</v>
      </c>
      <c r="M16" s="274">
        <f t="shared" si="1"/>
        <v>0</v>
      </c>
      <c r="N16" s="274">
        <f t="shared" si="1"/>
        <v>0</v>
      </c>
      <c r="O16" s="274">
        <f t="shared" si="1"/>
        <v>0</v>
      </c>
      <c r="P16" s="274">
        <f t="shared" si="1"/>
        <v>0</v>
      </c>
      <c r="Q16" s="273">
        <f>SUM(Q9:Q15)</f>
        <v>0</v>
      </c>
      <c r="R16" s="31"/>
    </row>
    <row r="17" spans="2:18" ht="18" customHeight="1" x14ac:dyDescent="0.2">
      <c r="B17" s="82"/>
      <c r="C17" s="16"/>
      <c r="D17" s="75"/>
      <c r="E17" s="83"/>
      <c r="F17" s="83"/>
      <c r="G17" s="83"/>
      <c r="H17" s="83"/>
      <c r="I17" s="83"/>
      <c r="J17" s="83"/>
      <c r="K17" s="83"/>
      <c r="L17" s="83"/>
      <c r="M17" s="83"/>
      <c r="N17" s="83"/>
      <c r="O17" s="83"/>
      <c r="P17" s="83"/>
      <c r="Q17" s="200"/>
      <c r="R17" s="31"/>
    </row>
    <row r="18" spans="2:18" ht="15" customHeight="1" x14ac:dyDescent="0.2">
      <c r="C18" s="73"/>
      <c r="D18" s="73"/>
      <c r="E18" s="76"/>
      <c r="F18" s="76"/>
      <c r="G18" s="76"/>
      <c r="H18" s="76"/>
      <c r="I18" s="76"/>
      <c r="J18" s="76"/>
      <c r="K18" s="76"/>
      <c r="L18" s="76"/>
      <c r="M18" s="76"/>
      <c r="N18" s="76"/>
      <c r="O18" s="76"/>
      <c r="P18" s="76"/>
      <c r="Q18" s="200"/>
    </row>
    <row r="19" spans="2:18" ht="21" customHeight="1" thickBot="1" x14ac:dyDescent="0.25">
      <c r="B19" s="71"/>
      <c r="C19" s="85" t="s">
        <v>20</v>
      </c>
      <c r="D19" s="77"/>
      <c r="E19" s="275">
        <f>E16</f>
        <v>0</v>
      </c>
      <c r="F19" s="275">
        <f t="shared" ref="F19:Q19" si="2">F16</f>
        <v>0</v>
      </c>
      <c r="G19" s="275">
        <f t="shared" si="2"/>
        <v>0</v>
      </c>
      <c r="H19" s="275">
        <f t="shared" si="2"/>
        <v>0</v>
      </c>
      <c r="I19" s="275">
        <f t="shared" si="2"/>
        <v>0</v>
      </c>
      <c r="J19" s="275">
        <f t="shared" si="2"/>
        <v>0</v>
      </c>
      <c r="K19" s="275">
        <f t="shared" si="2"/>
        <v>0</v>
      </c>
      <c r="L19" s="275">
        <f t="shared" si="2"/>
        <v>0</v>
      </c>
      <c r="M19" s="275">
        <f t="shared" si="2"/>
        <v>0</v>
      </c>
      <c r="N19" s="275">
        <f t="shared" si="2"/>
        <v>0</v>
      </c>
      <c r="O19" s="275">
        <f t="shared" si="2"/>
        <v>0</v>
      </c>
      <c r="P19" s="275">
        <f t="shared" si="2"/>
        <v>0</v>
      </c>
      <c r="Q19" s="276">
        <f t="shared" si="2"/>
        <v>0</v>
      </c>
    </row>
    <row r="20" spans="2:18" ht="15" customHeight="1" thickTop="1" x14ac:dyDescent="0.2">
      <c r="C20" s="32"/>
      <c r="D20" s="32"/>
      <c r="E20" s="33"/>
      <c r="F20" s="33"/>
      <c r="G20" s="33"/>
      <c r="H20" s="33"/>
      <c r="I20" s="33"/>
      <c r="J20" s="33"/>
      <c r="K20" s="33"/>
      <c r="L20" s="33"/>
      <c r="M20" s="33"/>
      <c r="N20" s="33"/>
      <c r="O20" s="33"/>
      <c r="P20" s="33"/>
      <c r="Q20" s="202"/>
    </row>
    <row r="21" spans="2:18" ht="15" customHeight="1" x14ac:dyDescent="0.2">
      <c r="C21" s="32"/>
      <c r="D21" s="32"/>
      <c r="E21" s="33"/>
      <c r="F21" s="33"/>
      <c r="G21" s="33"/>
      <c r="H21" s="33"/>
      <c r="I21" s="33"/>
      <c r="J21" s="33"/>
      <c r="K21" s="33"/>
      <c r="L21" s="33"/>
      <c r="M21" s="33"/>
      <c r="N21" s="33"/>
      <c r="O21" s="33"/>
      <c r="P21" s="33"/>
      <c r="Q21" s="202"/>
    </row>
    <row r="22" spans="2:18" ht="18" customHeight="1" x14ac:dyDescent="0.2">
      <c r="E22" s="43"/>
      <c r="F22" s="43"/>
      <c r="G22" s="43"/>
      <c r="H22" s="43"/>
      <c r="I22" s="43"/>
      <c r="J22" s="43"/>
      <c r="K22" s="43"/>
      <c r="L22" s="43"/>
      <c r="M22" s="43"/>
      <c r="N22" s="43"/>
      <c r="O22" s="43"/>
      <c r="P22" s="43"/>
      <c r="Q22" s="201"/>
    </row>
    <row r="23" spans="2:18" ht="18" customHeight="1" x14ac:dyDescent="0.2">
      <c r="B23" s="87" t="s">
        <v>10</v>
      </c>
      <c r="C23" s="19"/>
      <c r="E23" s="26"/>
      <c r="F23" s="26"/>
      <c r="G23" s="26"/>
      <c r="H23" s="26"/>
      <c r="I23" s="26"/>
      <c r="J23" s="26"/>
      <c r="K23" s="26"/>
      <c r="L23" s="26"/>
      <c r="M23" s="26"/>
      <c r="N23" s="26"/>
      <c r="O23" s="26"/>
      <c r="P23" s="26"/>
      <c r="Q23" s="203"/>
    </row>
    <row r="24" spans="2:18" ht="15" customHeight="1" x14ac:dyDescent="0.2">
      <c r="C24" s="79"/>
      <c r="D24" s="73"/>
      <c r="E24" s="74"/>
      <c r="F24" s="74"/>
      <c r="G24" s="74"/>
      <c r="H24" s="74"/>
      <c r="I24" s="74"/>
      <c r="J24" s="74"/>
      <c r="K24" s="74"/>
      <c r="L24" s="74"/>
      <c r="M24" s="74"/>
      <c r="N24" s="74"/>
      <c r="O24" s="74"/>
      <c r="P24" s="74"/>
      <c r="Q24" s="199"/>
    </row>
    <row r="25" spans="2:18" ht="15" customHeight="1" x14ac:dyDescent="0.2">
      <c r="B25" s="30"/>
      <c r="C25" s="72" t="str">
        <f>AccountsHeaders!Q11</f>
        <v>Expense Account 1</v>
      </c>
      <c r="D25" s="73"/>
      <c r="E25" s="271">
        <f>Month1!$Q$5</f>
        <v>0</v>
      </c>
      <c r="F25" s="271">
        <f>Month2!$Q$5</f>
        <v>0</v>
      </c>
      <c r="G25" s="271">
        <f>Month3!$Q$5</f>
        <v>0</v>
      </c>
      <c r="H25" s="271">
        <f>Month4!$Q$5</f>
        <v>0</v>
      </c>
      <c r="I25" s="271">
        <f>Month5!$Q$5</f>
        <v>0</v>
      </c>
      <c r="J25" s="271">
        <f>Month6!$Q$5</f>
        <v>0</v>
      </c>
      <c r="K25" s="271">
        <f>Month7!$Q$5</f>
        <v>0</v>
      </c>
      <c r="L25" s="271">
        <f>Month8!$Q$5</f>
        <v>0</v>
      </c>
      <c r="M25" s="271">
        <f>Month9!$Q$5</f>
        <v>0</v>
      </c>
      <c r="N25" s="271">
        <f>Month10!$Q$5</f>
        <v>0</v>
      </c>
      <c r="O25" s="271">
        <f>Month11!$Q$5</f>
        <v>0</v>
      </c>
      <c r="P25" s="271">
        <f>Month12!$Q$5</f>
        <v>0</v>
      </c>
      <c r="Q25" s="272">
        <f t="shared" ref="Q25:Q45" si="3">SUM(E25:P25)</f>
        <v>0</v>
      </c>
    </row>
    <row r="26" spans="2:18" ht="15" customHeight="1" x14ac:dyDescent="0.2">
      <c r="B26" s="30"/>
      <c r="C26" s="72" t="str">
        <f>AccountsHeaders!R11</f>
        <v>Expense Account 2</v>
      </c>
      <c r="D26" s="73"/>
      <c r="E26" s="271">
        <f>Month1!$R$5</f>
        <v>0</v>
      </c>
      <c r="F26" s="271">
        <f>Month2!$R$5</f>
        <v>0</v>
      </c>
      <c r="G26" s="271">
        <f>Month3!$R$5</f>
        <v>0</v>
      </c>
      <c r="H26" s="271">
        <f>Month4!$R$5</f>
        <v>0</v>
      </c>
      <c r="I26" s="271">
        <f>Month5!$R$5</f>
        <v>0</v>
      </c>
      <c r="J26" s="271">
        <f>Month6!$R$5</f>
        <v>0</v>
      </c>
      <c r="K26" s="271">
        <f>Month7!$R$5</f>
        <v>0</v>
      </c>
      <c r="L26" s="271">
        <f>Month8!$R$5</f>
        <v>0</v>
      </c>
      <c r="M26" s="271">
        <f>Month9!$R$5</f>
        <v>0</v>
      </c>
      <c r="N26" s="271">
        <f>Month10!$R$5</f>
        <v>0</v>
      </c>
      <c r="O26" s="271">
        <f>Month11!$R$5</f>
        <v>0</v>
      </c>
      <c r="P26" s="271">
        <f>Month12!$R$5</f>
        <v>0</v>
      </c>
      <c r="Q26" s="272">
        <f t="shared" si="3"/>
        <v>0</v>
      </c>
    </row>
    <row r="27" spans="2:18" ht="15" customHeight="1" x14ac:dyDescent="0.2">
      <c r="C27" s="72" t="str">
        <f>AccountsHeaders!S11</f>
        <v>Expense Account 3</v>
      </c>
      <c r="D27" s="73"/>
      <c r="E27" s="271">
        <f>Month1!$S$5</f>
        <v>0</v>
      </c>
      <c r="F27" s="271">
        <f>Month2!$S$5</f>
        <v>0</v>
      </c>
      <c r="G27" s="271">
        <f>Month3!$S$5</f>
        <v>0</v>
      </c>
      <c r="H27" s="271">
        <f>Month4!$S$5</f>
        <v>0</v>
      </c>
      <c r="I27" s="271">
        <f>Month5!$S$5</f>
        <v>0</v>
      </c>
      <c r="J27" s="271">
        <f>Month6!$S$5</f>
        <v>0</v>
      </c>
      <c r="K27" s="271">
        <f>Month7!$S$5</f>
        <v>0</v>
      </c>
      <c r="L27" s="271">
        <f>Month8!$S$5</f>
        <v>0</v>
      </c>
      <c r="M27" s="271">
        <f>Month9!$S$5</f>
        <v>0</v>
      </c>
      <c r="N27" s="271">
        <f>Month10!$S$5</f>
        <v>0</v>
      </c>
      <c r="O27" s="271">
        <f>Month11!$S$5</f>
        <v>0</v>
      </c>
      <c r="P27" s="271">
        <f>Month12!$S$5</f>
        <v>0</v>
      </c>
      <c r="Q27" s="272">
        <f t="shared" si="3"/>
        <v>0</v>
      </c>
    </row>
    <row r="28" spans="2:18" ht="15" customHeight="1" x14ac:dyDescent="0.2">
      <c r="C28" s="72" t="str">
        <f>AccountsHeaders!T11</f>
        <v>Expense Account 4</v>
      </c>
      <c r="D28" s="73"/>
      <c r="E28" s="271">
        <f>Month1!$T$5</f>
        <v>0</v>
      </c>
      <c r="F28" s="271">
        <f>Month2!$T$5</f>
        <v>0</v>
      </c>
      <c r="G28" s="271">
        <f>Month3!$T$5</f>
        <v>0</v>
      </c>
      <c r="H28" s="271">
        <f>Month4!$T$5</f>
        <v>0</v>
      </c>
      <c r="I28" s="271">
        <f>Month5!$T$5</f>
        <v>0</v>
      </c>
      <c r="J28" s="271">
        <f>Month6!$T$5</f>
        <v>0</v>
      </c>
      <c r="K28" s="271">
        <f>Month7!$T$5</f>
        <v>0</v>
      </c>
      <c r="L28" s="271">
        <f>Month8!$T$5</f>
        <v>0</v>
      </c>
      <c r="M28" s="271">
        <f>Month9!$T$5</f>
        <v>0</v>
      </c>
      <c r="N28" s="271">
        <f>Month10!$T$5</f>
        <v>0</v>
      </c>
      <c r="O28" s="271">
        <f>Month11!$T$5</f>
        <v>0</v>
      </c>
      <c r="P28" s="271">
        <f>Month12!$T$5</f>
        <v>0</v>
      </c>
      <c r="Q28" s="272">
        <f t="shared" si="3"/>
        <v>0</v>
      </c>
    </row>
    <row r="29" spans="2:18" ht="15" customHeight="1" x14ac:dyDescent="0.2">
      <c r="C29" s="72" t="str">
        <f>AccountsHeaders!U11</f>
        <v>Expense Account 5</v>
      </c>
      <c r="D29" s="73"/>
      <c r="E29" s="271">
        <f>Month1!$U$5</f>
        <v>0</v>
      </c>
      <c r="F29" s="271">
        <f>Month2!$U$5</f>
        <v>0</v>
      </c>
      <c r="G29" s="271">
        <f>Month3!$U$5</f>
        <v>0</v>
      </c>
      <c r="H29" s="271">
        <f>Month4!$U$5</f>
        <v>0</v>
      </c>
      <c r="I29" s="271">
        <f>Month5!$U$5</f>
        <v>0</v>
      </c>
      <c r="J29" s="271">
        <f>Month6!$U$5</f>
        <v>0</v>
      </c>
      <c r="K29" s="271">
        <f>Month7!$U$5</f>
        <v>0</v>
      </c>
      <c r="L29" s="271">
        <f>Month8!$U$5</f>
        <v>0</v>
      </c>
      <c r="M29" s="271">
        <f>Month9!$U$5</f>
        <v>0</v>
      </c>
      <c r="N29" s="271">
        <f>Month10!$U$5</f>
        <v>0</v>
      </c>
      <c r="O29" s="271">
        <f>Month11!$U$5</f>
        <v>0</v>
      </c>
      <c r="P29" s="271">
        <f>Month12!$U$5</f>
        <v>0</v>
      </c>
      <c r="Q29" s="272">
        <f t="shared" si="3"/>
        <v>0</v>
      </c>
    </row>
    <row r="30" spans="2:18" ht="15" customHeight="1" x14ac:dyDescent="0.2">
      <c r="C30" s="72" t="str">
        <f>AccountsHeaders!V11</f>
        <v>Expense Account 6</v>
      </c>
      <c r="D30" s="73"/>
      <c r="E30" s="271">
        <f>Month1!$V$5</f>
        <v>0</v>
      </c>
      <c r="F30" s="271">
        <f>Month2!$V$5</f>
        <v>0</v>
      </c>
      <c r="G30" s="271">
        <f>Month3!$V$5</f>
        <v>0</v>
      </c>
      <c r="H30" s="271">
        <f>Month4!$V$5</f>
        <v>0</v>
      </c>
      <c r="I30" s="271">
        <f>Month5!$V$5</f>
        <v>0</v>
      </c>
      <c r="J30" s="271">
        <f>Month6!$V$5</f>
        <v>0</v>
      </c>
      <c r="K30" s="271">
        <f>Month7!$V$5</f>
        <v>0</v>
      </c>
      <c r="L30" s="271">
        <f>Month8!$V$5</f>
        <v>0</v>
      </c>
      <c r="M30" s="271">
        <f>Month9!$V$5</f>
        <v>0</v>
      </c>
      <c r="N30" s="271">
        <f>Month10!$V$5</f>
        <v>0</v>
      </c>
      <c r="O30" s="271">
        <f>Month11!$V$5</f>
        <v>0</v>
      </c>
      <c r="P30" s="271">
        <f>Month12!$V$5</f>
        <v>0</v>
      </c>
      <c r="Q30" s="272">
        <f t="shared" si="3"/>
        <v>0</v>
      </c>
    </row>
    <row r="31" spans="2:18" ht="15" customHeight="1" x14ac:dyDescent="0.2">
      <c r="C31" s="72" t="str">
        <f>AccountsHeaders!W11</f>
        <v>Expense Account 7</v>
      </c>
      <c r="D31" s="73"/>
      <c r="E31" s="271">
        <f>Month1!$W$5</f>
        <v>0</v>
      </c>
      <c r="F31" s="271">
        <f>Month2!$W$5</f>
        <v>0</v>
      </c>
      <c r="G31" s="271">
        <f>Month3!$W$5</f>
        <v>0</v>
      </c>
      <c r="H31" s="271">
        <f>Month4!$W$5</f>
        <v>0</v>
      </c>
      <c r="I31" s="271">
        <f>Month5!$W$5</f>
        <v>0</v>
      </c>
      <c r="J31" s="271">
        <f>Month6!$W$5</f>
        <v>0</v>
      </c>
      <c r="K31" s="271">
        <f>Month7!$W$5</f>
        <v>0</v>
      </c>
      <c r="L31" s="271">
        <f>Month8!$W$5</f>
        <v>0</v>
      </c>
      <c r="M31" s="271">
        <f>Month9!$W$5</f>
        <v>0</v>
      </c>
      <c r="N31" s="271">
        <f>Month10!$W$5</f>
        <v>0</v>
      </c>
      <c r="O31" s="271">
        <f>Month11!$W$5</f>
        <v>0</v>
      </c>
      <c r="P31" s="271">
        <f>Month12!$W$5</f>
        <v>0</v>
      </c>
      <c r="Q31" s="272">
        <f t="shared" si="3"/>
        <v>0</v>
      </c>
    </row>
    <row r="32" spans="2:18" ht="15" customHeight="1" x14ac:dyDescent="0.2">
      <c r="C32" s="72" t="str">
        <f>AccountsHeaders!X11</f>
        <v>Expense Account 8</v>
      </c>
      <c r="D32" s="73"/>
      <c r="E32" s="271">
        <f>Month1!$X$5</f>
        <v>0</v>
      </c>
      <c r="F32" s="271">
        <f>Month2!$X$5</f>
        <v>0</v>
      </c>
      <c r="G32" s="271">
        <f>Month3!$X$5</f>
        <v>0</v>
      </c>
      <c r="H32" s="271">
        <f>Month4!$X$5</f>
        <v>0</v>
      </c>
      <c r="I32" s="271">
        <f>Month5!$X$5</f>
        <v>0</v>
      </c>
      <c r="J32" s="271">
        <f>Month6!$X$5</f>
        <v>0</v>
      </c>
      <c r="K32" s="271">
        <f>Month7!$X$5</f>
        <v>0</v>
      </c>
      <c r="L32" s="271">
        <f>Month8!$X$5</f>
        <v>0</v>
      </c>
      <c r="M32" s="271">
        <f>Month9!$X$5</f>
        <v>0</v>
      </c>
      <c r="N32" s="271">
        <f>Month10!$X$5</f>
        <v>0</v>
      </c>
      <c r="O32" s="271">
        <f>Month11!$X$5</f>
        <v>0</v>
      </c>
      <c r="P32" s="271">
        <f>Month12!$X$5</f>
        <v>0</v>
      </c>
      <c r="Q32" s="272">
        <f t="shared" si="3"/>
        <v>0</v>
      </c>
    </row>
    <row r="33" spans="2:18" ht="15" customHeight="1" x14ac:dyDescent="0.2">
      <c r="C33" s="72" t="str">
        <f>AccountsHeaders!Y11</f>
        <v>Expense Account 9</v>
      </c>
      <c r="D33" s="73"/>
      <c r="E33" s="271">
        <f>Month1!$Y$5</f>
        <v>0</v>
      </c>
      <c r="F33" s="271">
        <f>Month2!$Y$5</f>
        <v>0</v>
      </c>
      <c r="G33" s="271">
        <f>Month3!$Y$5</f>
        <v>0</v>
      </c>
      <c r="H33" s="271">
        <f>Month4!$Y$5</f>
        <v>0</v>
      </c>
      <c r="I33" s="271">
        <f>Month5!$Y$5</f>
        <v>0</v>
      </c>
      <c r="J33" s="271">
        <f>Month6!$Y$5</f>
        <v>0</v>
      </c>
      <c r="K33" s="271">
        <f>Month7!$Y$5</f>
        <v>0</v>
      </c>
      <c r="L33" s="271">
        <f>Month8!$Y$5</f>
        <v>0</v>
      </c>
      <c r="M33" s="271">
        <f>Month9!$Y$5</f>
        <v>0</v>
      </c>
      <c r="N33" s="271">
        <f>Month10!$Y$5</f>
        <v>0</v>
      </c>
      <c r="O33" s="271">
        <f>Month11!$Y$5</f>
        <v>0</v>
      </c>
      <c r="P33" s="271">
        <f>Month12!$Y$5</f>
        <v>0</v>
      </c>
      <c r="Q33" s="272">
        <f t="shared" si="3"/>
        <v>0</v>
      </c>
    </row>
    <row r="34" spans="2:18" ht="15" customHeight="1" x14ac:dyDescent="0.2">
      <c r="C34" s="72" t="str">
        <f>AccountsHeaders!Z11</f>
        <v>Expense Account 10</v>
      </c>
      <c r="D34" s="73"/>
      <c r="E34" s="271">
        <f>Month1!$Z$5</f>
        <v>0</v>
      </c>
      <c r="F34" s="271">
        <f>Month2!$Z$5</f>
        <v>0</v>
      </c>
      <c r="G34" s="271">
        <f>Month3!$Z$5</f>
        <v>0</v>
      </c>
      <c r="H34" s="271">
        <f>Month4!$Z$5</f>
        <v>0</v>
      </c>
      <c r="I34" s="271">
        <f>Month5!$Z$5</f>
        <v>0</v>
      </c>
      <c r="J34" s="271">
        <f>Month6!$Z$5</f>
        <v>0</v>
      </c>
      <c r="K34" s="271">
        <f>Month7!$Z$5</f>
        <v>0</v>
      </c>
      <c r="L34" s="271">
        <f>Month8!$Z$5</f>
        <v>0</v>
      </c>
      <c r="M34" s="271">
        <f>Month9!$Z$5</f>
        <v>0</v>
      </c>
      <c r="N34" s="271">
        <f>Month10!$Z$5</f>
        <v>0</v>
      </c>
      <c r="O34" s="271">
        <f>Month11!$Z$5</f>
        <v>0</v>
      </c>
      <c r="P34" s="271">
        <f>Month12!$Z$5</f>
        <v>0</v>
      </c>
      <c r="Q34" s="272">
        <f t="shared" si="3"/>
        <v>0</v>
      </c>
    </row>
    <row r="35" spans="2:18" ht="15" customHeight="1" x14ac:dyDescent="0.2">
      <c r="C35" s="72" t="str">
        <f>AccountsHeaders!AA11</f>
        <v>Expense Account 11</v>
      </c>
      <c r="D35" s="73"/>
      <c r="E35" s="271">
        <f>Month1!$AA$5</f>
        <v>0</v>
      </c>
      <c r="F35" s="271">
        <f>Month2!$AA$5</f>
        <v>0</v>
      </c>
      <c r="G35" s="271">
        <f>Month3!$AA$5</f>
        <v>0</v>
      </c>
      <c r="H35" s="271">
        <f>Month4!$AA$5</f>
        <v>0</v>
      </c>
      <c r="I35" s="271">
        <f>Month5!$AA$5</f>
        <v>0</v>
      </c>
      <c r="J35" s="271">
        <f>Month6!$AA$5</f>
        <v>0</v>
      </c>
      <c r="K35" s="271">
        <f>Month7!$AA$5</f>
        <v>0</v>
      </c>
      <c r="L35" s="271">
        <f>Month8!$AA$5</f>
        <v>0</v>
      </c>
      <c r="M35" s="271">
        <f>Month9!$AA$5</f>
        <v>0</v>
      </c>
      <c r="N35" s="271">
        <f>Month10!$AA$5</f>
        <v>0</v>
      </c>
      <c r="O35" s="271">
        <f>Month11!$AA$5</f>
        <v>0</v>
      </c>
      <c r="P35" s="271">
        <f>Month12!$AA$5</f>
        <v>0</v>
      </c>
      <c r="Q35" s="272">
        <f t="shared" si="3"/>
        <v>0</v>
      </c>
    </row>
    <row r="36" spans="2:18" ht="15" customHeight="1" x14ac:dyDescent="0.2">
      <c r="C36" s="72" t="str">
        <f>AccountsHeaders!AB11</f>
        <v>Expense Account 12</v>
      </c>
      <c r="D36" s="73"/>
      <c r="E36" s="271">
        <f>Month1!$AB$5</f>
        <v>0</v>
      </c>
      <c r="F36" s="271">
        <f>Month2!$AB$5</f>
        <v>0</v>
      </c>
      <c r="G36" s="271">
        <f>Month3!$AB$5</f>
        <v>0</v>
      </c>
      <c r="H36" s="271">
        <f>Month4!$AB$5</f>
        <v>0</v>
      </c>
      <c r="I36" s="271">
        <f>Month5!$AB$5</f>
        <v>0</v>
      </c>
      <c r="J36" s="271">
        <f>Month6!$AB$5</f>
        <v>0</v>
      </c>
      <c r="K36" s="271">
        <f>Month7!$AB$5</f>
        <v>0</v>
      </c>
      <c r="L36" s="271">
        <f>Month8!$AB$5</f>
        <v>0</v>
      </c>
      <c r="M36" s="271">
        <f>Month9!$AB$5</f>
        <v>0</v>
      </c>
      <c r="N36" s="271">
        <f>Month10!$AB$5</f>
        <v>0</v>
      </c>
      <c r="O36" s="271">
        <f>Month11!$AB$5</f>
        <v>0</v>
      </c>
      <c r="P36" s="271">
        <f>Month12!$AB$5</f>
        <v>0</v>
      </c>
      <c r="Q36" s="272">
        <f t="shared" si="3"/>
        <v>0</v>
      </c>
    </row>
    <row r="37" spans="2:18" ht="15" customHeight="1" x14ac:dyDescent="0.2">
      <c r="C37" s="72" t="str">
        <f>AccountsHeaders!AC11</f>
        <v>Expense Account 13</v>
      </c>
      <c r="D37" s="73"/>
      <c r="E37" s="271">
        <f>Month1!$AC$5</f>
        <v>0</v>
      </c>
      <c r="F37" s="271">
        <f>Month2!$AC$5</f>
        <v>0</v>
      </c>
      <c r="G37" s="271">
        <f>Month3!$AC$5</f>
        <v>0</v>
      </c>
      <c r="H37" s="271">
        <f>Month4!$AC$5</f>
        <v>0</v>
      </c>
      <c r="I37" s="271">
        <f>Month5!$AC$5</f>
        <v>0</v>
      </c>
      <c r="J37" s="271">
        <f>Month6!$AC$5</f>
        <v>0</v>
      </c>
      <c r="K37" s="271">
        <f>Month7!$AC$5</f>
        <v>0</v>
      </c>
      <c r="L37" s="271">
        <f>Month8!$AC$5</f>
        <v>0</v>
      </c>
      <c r="M37" s="271">
        <f>Month9!$AC$5</f>
        <v>0</v>
      </c>
      <c r="N37" s="271">
        <f>Month10!$AC$5</f>
        <v>0</v>
      </c>
      <c r="O37" s="271">
        <f>Month11!$AC$5</f>
        <v>0</v>
      </c>
      <c r="P37" s="271">
        <f>Month12!$AC$5</f>
        <v>0</v>
      </c>
      <c r="Q37" s="272">
        <f t="shared" si="3"/>
        <v>0</v>
      </c>
    </row>
    <row r="38" spans="2:18" ht="15" customHeight="1" x14ac:dyDescent="0.2">
      <c r="C38" s="72" t="str">
        <f>AccountsHeaders!AD11</f>
        <v>Expense Account 14</v>
      </c>
      <c r="D38" s="73"/>
      <c r="E38" s="271">
        <f>Month1!$AD$5</f>
        <v>0</v>
      </c>
      <c r="F38" s="271">
        <f>Month2!$AD$5</f>
        <v>0</v>
      </c>
      <c r="G38" s="271">
        <f>Month3!$AD$5</f>
        <v>0</v>
      </c>
      <c r="H38" s="271">
        <f>Month4!$AD$5</f>
        <v>0</v>
      </c>
      <c r="I38" s="271">
        <f>Month5!$AD$5</f>
        <v>0</v>
      </c>
      <c r="J38" s="271">
        <f>Month6!$AD$5</f>
        <v>0</v>
      </c>
      <c r="K38" s="271">
        <f>Month7!$AD$5</f>
        <v>0</v>
      </c>
      <c r="L38" s="271">
        <f>Month8!$AD$5</f>
        <v>0</v>
      </c>
      <c r="M38" s="271">
        <f>Month9!$AD$5</f>
        <v>0</v>
      </c>
      <c r="N38" s="271">
        <f>Month10!$AD$5</f>
        <v>0</v>
      </c>
      <c r="O38" s="271">
        <f>Month11!$AD$5</f>
        <v>0</v>
      </c>
      <c r="P38" s="271">
        <f>Month12!$AD$5</f>
        <v>0</v>
      </c>
      <c r="Q38" s="272">
        <f t="shared" si="3"/>
        <v>0</v>
      </c>
    </row>
    <row r="39" spans="2:18" ht="15" customHeight="1" x14ac:dyDescent="0.2">
      <c r="C39" s="72" t="str">
        <f>AccountsHeaders!AE11</f>
        <v>Expense Account 15</v>
      </c>
      <c r="D39" s="73"/>
      <c r="E39" s="271">
        <f>Month1!$AE$5</f>
        <v>0</v>
      </c>
      <c r="F39" s="271">
        <f>Month2!$AE$5</f>
        <v>0</v>
      </c>
      <c r="G39" s="271">
        <f>Month3!$AE$5</f>
        <v>0</v>
      </c>
      <c r="H39" s="271">
        <f>Month4!$AE$5</f>
        <v>0</v>
      </c>
      <c r="I39" s="271">
        <f>Month5!$AE$5</f>
        <v>0</v>
      </c>
      <c r="J39" s="271">
        <f>Month6!$AE$5</f>
        <v>0</v>
      </c>
      <c r="K39" s="271">
        <f>Month7!$AE$5</f>
        <v>0</v>
      </c>
      <c r="L39" s="271">
        <f>Month8!$AE$5</f>
        <v>0</v>
      </c>
      <c r="M39" s="271">
        <f>Month9!$AE$5</f>
        <v>0</v>
      </c>
      <c r="N39" s="271">
        <f>Month10!$AE$5</f>
        <v>0</v>
      </c>
      <c r="O39" s="271">
        <f>Month11!$AE$5</f>
        <v>0</v>
      </c>
      <c r="P39" s="271">
        <f>Month12!$AE$5</f>
        <v>0</v>
      </c>
      <c r="Q39" s="272">
        <f t="shared" si="3"/>
        <v>0</v>
      </c>
    </row>
    <row r="40" spans="2:18" ht="15" customHeight="1" x14ac:dyDescent="0.2">
      <c r="C40" s="72" t="str">
        <f>AccountsHeaders!AF11</f>
        <v>Expense Account 16</v>
      </c>
      <c r="D40" s="73"/>
      <c r="E40" s="271">
        <f>Month1!$AF$5</f>
        <v>0</v>
      </c>
      <c r="F40" s="271">
        <f>Month2!$AF$5</f>
        <v>0</v>
      </c>
      <c r="G40" s="271">
        <f>Month3!$AF$5</f>
        <v>0</v>
      </c>
      <c r="H40" s="271">
        <f>Month4!$AF$5</f>
        <v>0</v>
      </c>
      <c r="I40" s="271">
        <f>Month5!$AF$5</f>
        <v>0</v>
      </c>
      <c r="J40" s="271">
        <f>Month6!$AF$5</f>
        <v>0</v>
      </c>
      <c r="K40" s="271">
        <f>Month7!$AF$5</f>
        <v>0</v>
      </c>
      <c r="L40" s="271">
        <f>Month8!$AF$5</f>
        <v>0</v>
      </c>
      <c r="M40" s="271">
        <f>Month9!$AF$5</f>
        <v>0</v>
      </c>
      <c r="N40" s="271">
        <f>Month10!$AF$5</f>
        <v>0</v>
      </c>
      <c r="O40" s="271">
        <f>Month11!$AF$5</f>
        <v>0</v>
      </c>
      <c r="P40" s="271">
        <f>Month12!$AF$5</f>
        <v>0</v>
      </c>
      <c r="Q40" s="272">
        <f t="shared" si="3"/>
        <v>0</v>
      </c>
    </row>
    <row r="41" spans="2:18" ht="15" customHeight="1" x14ac:dyDescent="0.2">
      <c r="C41" s="72" t="str">
        <f>AccountsHeaders!AG11</f>
        <v>Expense Account 17</v>
      </c>
      <c r="D41" s="73"/>
      <c r="E41" s="271">
        <f>Month1!$AG$5</f>
        <v>0</v>
      </c>
      <c r="F41" s="271">
        <f>Month2!$AG$5</f>
        <v>0</v>
      </c>
      <c r="G41" s="271">
        <f>Month3!$AG$5</f>
        <v>0</v>
      </c>
      <c r="H41" s="271">
        <f>Month4!$AG$5</f>
        <v>0</v>
      </c>
      <c r="I41" s="271">
        <f>Month5!$AG$5</f>
        <v>0</v>
      </c>
      <c r="J41" s="271">
        <f>Month6!$AG$5</f>
        <v>0</v>
      </c>
      <c r="K41" s="271">
        <f>Month7!$AG$5</f>
        <v>0</v>
      </c>
      <c r="L41" s="271">
        <f>Month8!$AG$5</f>
        <v>0</v>
      </c>
      <c r="M41" s="271">
        <f>Month9!$AG$5</f>
        <v>0</v>
      </c>
      <c r="N41" s="271">
        <f>Month10!$AG$5</f>
        <v>0</v>
      </c>
      <c r="O41" s="271">
        <f>Month11!$AG$5</f>
        <v>0</v>
      </c>
      <c r="P41" s="271">
        <f>Month12!$AG$5</f>
        <v>0</v>
      </c>
      <c r="Q41" s="272">
        <f t="shared" si="3"/>
        <v>0</v>
      </c>
    </row>
    <row r="42" spans="2:18" ht="15" customHeight="1" x14ac:dyDescent="0.2">
      <c r="C42" s="72" t="str">
        <f>AccountsHeaders!AH11</f>
        <v>Expense Account 18</v>
      </c>
      <c r="D42" s="73"/>
      <c r="E42" s="271">
        <f>Month1!$AH$5</f>
        <v>0</v>
      </c>
      <c r="F42" s="271">
        <f>Month2!$AH$5</f>
        <v>0</v>
      </c>
      <c r="G42" s="271">
        <f>Month3!$AH$5</f>
        <v>0</v>
      </c>
      <c r="H42" s="271">
        <f>Month4!$AH$5</f>
        <v>0</v>
      </c>
      <c r="I42" s="271">
        <f>Month5!$AH$5</f>
        <v>0</v>
      </c>
      <c r="J42" s="271">
        <f>Month6!$AH$5</f>
        <v>0</v>
      </c>
      <c r="K42" s="271">
        <f>Month7!$AH$5</f>
        <v>0</v>
      </c>
      <c r="L42" s="271">
        <f>Month8!$AH$5</f>
        <v>0</v>
      </c>
      <c r="M42" s="271">
        <f>Month9!$AH$5</f>
        <v>0</v>
      </c>
      <c r="N42" s="271">
        <f>Month10!$AH$5</f>
        <v>0</v>
      </c>
      <c r="O42" s="271">
        <f>Month11!$AH$5</f>
        <v>0</v>
      </c>
      <c r="P42" s="271">
        <f>Month12!$AH$5</f>
        <v>0</v>
      </c>
      <c r="Q42" s="272">
        <f t="shared" si="3"/>
        <v>0</v>
      </c>
    </row>
    <row r="43" spans="2:18" ht="15" customHeight="1" x14ac:dyDescent="0.2">
      <c r="C43" s="72" t="str">
        <f>AccountsHeaders!AI11</f>
        <v>Expense Account 19</v>
      </c>
      <c r="D43" s="73"/>
      <c r="E43" s="271">
        <f>Month1!$AI$5</f>
        <v>0</v>
      </c>
      <c r="F43" s="271">
        <f>Month2!$AI$5</f>
        <v>0</v>
      </c>
      <c r="G43" s="271">
        <f>Month3!$AI$5</f>
        <v>0</v>
      </c>
      <c r="H43" s="271">
        <f>Month4!$AI$5</f>
        <v>0</v>
      </c>
      <c r="I43" s="271">
        <f>Month5!$AI$5</f>
        <v>0</v>
      </c>
      <c r="J43" s="271">
        <f>Month6!$AI$5</f>
        <v>0</v>
      </c>
      <c r="K43" s="271">
        <f>Month7!$AI$5</f>
        <v>0</v>
      </c>
      <c r="L43" s="271">
        <f>Month8!$AI$5</f>
        <v>0</v>
      </c>
      <c r="M43" s="271">
        <f>Month9!$AI$5</f>
        <v>0</v>
      </c>
      <c r="N43" s="271">
        <f>Month10!$AI$5</f>
        <v>0</v>
      </c>
      <c r="O43" s="271">
        <f>Month11!$AI$5</f>
        <v>0</v>
      </c>
      <c r="P43" s="271">
        <f>Month12!$AI$5</f>
        <v>0</v>
      </c>
      <c r="Q43" s="272">
        <f t="shared" si="3"/>
        <v>0</v>
      </c>
    </row>
    <row r="44" spans="2:18" ht="15" customHeight="1" x14ac:dyDescent="0.2">
      <c r="C44" s="72" t="str">
        <f>AccountsHeaders!AJ11</f>
        <v>Expense Account 20</v>
      </c>
      <c r="D44" s="73"/>
      <c r="E44" s="271">
        <f>Month1!$AJ$5</f>
        <v>0</v>
      </c>
      <c r="F44" s="271">
        <f>Month2!$AJ$5</f>
        <v>0</v>
      </c>
      <c r="G44" s="271">
        <f>Month3!$AJ$5</f>
        <v>0</v>
      </c>
      <c r="H44" s="271">
        <f>Month4!$AJ$5</f>
        <v>0</v>
      </c>
      <c r="I44" s="271">
        <f>Month5!$AJ$5</f>
        <v>0</v>
      </c>
      <c r="J44" s="271">
        <f>Month6!$AJ$5</f>
        <v>0</v>
      </c>
      <c r="K44" s="271">
        <f>Month7!$AJ$5</f>
        <v>0</v>
      </c>
      <c r="L44" s="271">
        <f>Month8!$AJ$5</f>
        <v>0</v>
      </c>
      <c r="M44" s="271">
        <f>Month9!$AJ$5</f>
        <v>0</v>
      </c>
      <c r="N44" s="271">
        <f>Month10!$AJ$5</f>
        <v>0</v>
      </c>
      <c r="O44" s="271">
        <f>Month11!$AJ$5</f>
        <v>0</v>
      </c>
      <c r="P44" s="271">
        <f>Month12!$AJ$5</f>
        <v>0</v>
      </c>
      <c r="Q44" s="272">
        <f t="shared" si="3"/>
        <v>0</v>
      </c>
    </row>
    <row r="45" spans="2:18" ht="18" customHeight="1" x14ac:dyDescent="0.2">
      <c r="B45" s="82"/>
      <c r="C45" s="86" t="s">
        <v>21</v>
      </c>
      <c r="D45" s="75"/>
      <c r="E45" s="274">
        <f t="shared" ref="E45:P45" si="4">SUM(E25:E44)</f>
        <v>0</v>
      </c>
      <c r="F45" s="274">
        <f t="shared" si="4"/>
        <v>0</v>
      </c>
      <c r="G45" s="274">
        <f t="shared" si="4"/>
        <v>0</v>
      </c>
      <c r="H45" s="274">
        <f t="shared" si="4"/>
        <v>0</v>
      </c>
      <c r="I45" s="274">
        <f t="shared" si="4"/>
        <v>0</v>
      </c>
      <c r="J45" s="274">
        <f t="shared" si="4"/>
        <v>0</v>
      </c>
      <c r="K45" s="274">
        <f t="shared" si="4"/>
        <v>0</v>
      </c>
      <c r="L45" s="274">
        <f t="shared" si="4"/>
        <v>0</v>
      </c>
      <c r="M45" s="274">
        <f t="shared" si="4"/>
        <v>0</v>
      </c>
      <c r="N45" s="274">
        <f t="shared" si="4"/>
        <v>0</v>
      </c>
      <c r="O45" s="274">
        <f t="shared" si="4"/>
        <v>0</v>
      </c>
      <c r="P45" s="274">
        <f t="shared" si="4"/>
        <v>0</v>
      </c>
      <c r="Q45" s="273">
        <f t="shared" si="3"/>
        <v>0</v>
      </c>
      <c r="R45" s="31"/>
    </row>
    <row r="46" spans="2:18" ht="18" customHeight="1" x14ac:dyDescent="0.2">
      <c r="B46" s="82"/>
      <c r="C46" s="16"/>
      <c r="D46" s="75"/>
      <c r="E46" s="83"/>
      <c r="F46" s="83"/>
      <c r="G46" s="83"/>
      <c r="H46" s="83"/>
      <c r="I46" s="83"/>
      <c r="J46" s="83"/>
      <c r="K46" s="83"/>
      <c r="L46" s="83"/>
      <c r="M46" s="83"/>
      <c r="N46" s="83"/>
      <c r="O46" s="83"/>
      <c r="P46" s="83"/>
      <c r="Q46" s="200"/>
      <c r="R46" s="31"/>
    </row>
    <row r="47" spans="2:18" ht="15" customHeight="1" x14ac:dyDescent="0.2">
      <c r="C47" s="73"/>
      <c r="D47" s="73"/>
      <c r="E47" s="76"/>
      <c r="F47" s="76"/>
      <c r="G47" s="76"/>
      <c r="H47" s="76"/>
      <c r="I47" s="76"/>
      <c r="J47" s="76"/>
      <c r="K47" s="76"/>
      <c r="L47" s="76"/>
      <c r="M47" s="76"/>
      <c r="N47" s="76"/>
      <c r="O47" s="76"/>
      <c r="P47" s="76"/>
      <c r="Q47" s="200"/>
    </row>
    <row r="48" spans="2:18" ht="21" customHeight="1" thickBot="1" x14ac:dyDescent="0.25">
      <c r="B48" s="71"/>
      <c r="C48" s="85" t="s">
        <v>58</v>
      </c>
      <c r="D48" s="77"/>
      <c r="E48" s="275">
        <f t="shared" ref="E48:Q48" si="5">E19-E45</f>
        <v>0</v>
      </c>
      <c r="F48" s="275">
        <f t="shared" si="5"/>
        <v>0</v>
      </c>
      <c r="G48" s="275">
        <f t="shared" si="5"/>
        <v>0</v>
      </c>
      <c r="H48" s="275">
        <f t="shared" si="5"/>
        <v>0</v>
      </c>
      <c r="I48" s="275">
        <f t="shared" si="5"/>
        <v>0</v>
      </c>
      <c r="J48" s="275">
        <f t="shared" si="5"/>
        <v>0</v>
      </c>
      <c r="K48" s="275">
        <f t="shared" si="5"/>
        <v>0</v>
      </c>
      <c r="L48" s="275">
        <f t="shared" si="5"/>
        <v>0</v>
      </c>
      <c r="M48" s="275">
        <f t="shared" si="5"/>
        <v>0</v>
      </c>
      <c r="N48" s="275">
        <f t="shared" si="5"/>
        <v>0</v>
      </c>
      <c r="O48" s="275">
        <f t="shared" si="5"/>
        <v>0</v>
      </c>
      <c r="P48" s="275">
        <f t="shared" si="5"/>
        <v>0</v>
      </c>
      <c r="Q48" s="276">
        <f t="shared" si="5"/>
        <v>0</v>
      </c>
    </row>
    <row r="49" spans="1:18" ht="13.5" thickTop="1" x14ac:dyDescent="0.2">
      <c r="C49" s="32" t="s">
        <v>22</v>
      </c>
      <c r="D49" s="32"/>
      <c r="E49" s="108" t="str">
        <f>E6</f>
        <v>January</v>
      </c>
      <c r="F49" s="108" t="str">
        <f t="shared" ref="F49:P49" si="6">F6</f>
        <v>February</v>
      </c>
      <c r="G49" s="108" t="str">
        <f t="shared" si="6"/>
        <v>March</v>
      </c>
      <c r="H49" s="108" t="str">
        <f t="shared" si="6"/>
        <v>April</v>
      </c>
      <c r="I49" s="108" t="str">
        <f t="shared" si="6"/>
        <v>May</v>
      </c>
      <c r="J49" s="108" t="str">
        <f t="shared" si="6"/>
        <v>June</v>
      </c>
      <c r="K49" s="108" t="str">
        <f t="shared" si="6"/>
        <v>July</v>
      </c>
      <c r="L49" s="108" t="str">
        <f t="shared" si="6"/>
        <v>August</v>
      </c>
      <c r="M49" s="108" t="str">
        <f t="shared" si="6"/>
        <v>September</v>
      </c>
      <c r="N49" s="108" t="str">
        <f t="shared" si="6"/>
        <v>October</v>
      </c>
      <c r="O49" s="108" t="str">
        <f t="shared" si="6"/>
        <v>November</v>
      </c>
      <c r="P49" s="108" t="str">
        <f t="shared" si="6"/>
        <v>December</v>
      </c>
      <c r="Q49" s="108" t="s">
        <v>31</v>
      </c>
    </row>
    <row r="50" spans="1:18" ht="21.75" customHeight="1" x14ac:dyDescent="0.2">
      <c r="B50" s="88"/>
      <c r="C50" s="89"/>
      <c r="D50" s="42"/>
      <c r="E50" s="107" t="s">
        <v>36</v>
      </c>
      <c r="F50" s="107" t="s">
        <v>37</v>
      </c>
      <c r="G50" s="107" t="s">
        <v>38</v>
      </c>
      <c r="H50" s="107" t="s">
        <v>39</v>
      </c>
      <c r="I50" s="107" t="s">
        <v>40</v>
      </c>
      <c r="J50" s="107" t="s">
        <v>41</v>
      </c>
      <c r="K50" s="107" t="s">
        <v>42</v>
      </c>
      <c r="L50" s="107" t="s">
        <v>43</v>
      </c>
      <c r="M50" s="107" t="s">
        <v>44</v>
      </c>
      <c r="N50" s="107" t="s">
        <v>45</v>
      </c>
      <c r="O50" s="107" t="s">
        <v>46</v>
      </c>
      <c r="P50" s="107" t="s">
        <v>47</v>
      </c>
      <c r="Q50" s="106"/>
    </row>
    <row r="52" spans="1:18" x14ac:dyDescent="0.2">
      <c r="A52" s="251"/>
      <c r="B52" s="251"/>
      <c r="C52" s="251"/>
      <c r="D52" s="251"/>
      <c r="E52" s="251"/>
      <c r="F52" s="251"/>
      <c r="G52" s="251"/>
      <c r="H52" s="251"/>
      <c r="I52" s="251"/>
      <c r="J52" s="251"/>
      <c r="K52" s="251"/>
      <c r="L52" s="251"/>
      <c r="M52" s="251"/>
      <c r="N52" s="251"/>
      <c r="O52" s="251"/>
      <c r="P52" s="251"/>
      <c r="Q52" s="251"/>
      <c r="R52" s="251"/>
    </row>
    <row r="53" spans="1:18" ht="21.75" thickBot="1" x14ac:dyDescent="0.5">
      <c r="A53" s="251"/>
      <c r="B53" s="251"/>
      <c r="C53" s="252" t="s">
        <v>148</v>
      </c>
      <c r="D53" s="251"/>
      <c r="E53" s="251"/>
      <c r="F53" s="251"/>
      <c r="G53" s="251"/>
      <c r="H53" s="251"/>
      <c r="I53" s="251"/>
      <c r="J53" s="251"/>
      <c r="K53" s="251"/>
      <c r="L53" s="251"/>
      <c r="M53" s="251"/>
      <c r="N53" s="251"/>
      <c r="O53" s="251"/>
      <c r="P53" s="251"/>
      <c r="Q53" s="253"/>
      <c r="R53" s="251"/>
    </row>
    <row r="54" spans="1:18" ht="13.5" thickTop="1" x14ac:dyDescent="0.2">
      <c r="A54" s="251"/>
      <c r="B54" s="251"/>
      <c r="C54" s="254" t="s">
        <v>267</v>
      </c>
      <c r="D54" s="251"/>
      <c r="E54" s="251"/>
      <c r="F54" s="251"/>
      <c r="G54" s="251"/>
      <c r="H54" s="251"/>
      <c r="I54" s="251"/>
      <c r="J54" s="251"/>
      <c r="K54" s="251"/>
      <c r="L54" s="251"/>
      <c r="M54" s="251"/>
      <c r="N54" s="251"/>
      <c r="O54" s="251"/>
      <c r="P54" s="251"/>
      <c r="Q54" s="253"/>
      <c r="R54" s="251"/>
    </row>
    <row r="55" spans="1:18" x14ac:dyDescent="0.2">
      <c r="A55" s="251"/>
      <c r="B55" s="251"/>
      <c r="C55" s="251"/>
      <c r="D55" s="251"/>
      <c r="E55" s="255" t="str">
        <f>E49</f>
        <v>January</v>
      </c>
      <c r="F55" s="255" t="str">
        <f t="shared" ref="F55:P55" si="7">F49</f>
        <v>February</v>
      </c>
      <c r="G55" s="255" t="str">
        <f t="shared" si="7"/>
        <v>March</v>
      </c>
      <c r="H55" s="255" t="str">
        <f t="shared" si="7"/>
        <v>April</v>
      </c>
      <c r="I55" s="255" t="str">
        <f t="shared" si="7"/>
        <v>May</v>
      </c>
      <c r="J55" s="255" t="str">
        <f t="shared" si="7"/>
        <v>June</v>
      </c>
      <c r="K55" s="255" t="str">
        <f t="shared" si="7"/>
        <v>July</v>
      </c>
      <c r="L55" s="255" t="str">
        <f t="shared" si="7"/>
        <v>August</v>
      </c>
      <c r="M55" s="255" t="str">
        <f t="shared" si="7"/>
        <v>September</v>
      </c>
      <c r="N55" s="255" t="str">
        <f t="shared" si="7"/>
        <v>October</v>
      </c>
      <c r="O55" s="255" t="str">
        <f t="shared" si="7"/>
        <v>November</v>
      </c>
      <c r="P55" s="255" t="str">
        <f t="shared" si="7"/>
        <v>December</v>
      </c>
      <c r="Q55" s="255" t="s">
        <v>31</v>
      </c>
      <c r="R55" s="251"/>
    </row>
    <row r="56" spans="1:18" ht="15" customHeight="1" x14ac:dyDescent="0.2">
      <c r="A56" s="251"/>
      <c r="B56" s="251"/>
      <c r="C56" s="256" t="s">
        <v>144</v>
      </c>
      <c r="D56" s="257"/>
      <c r="E56" s="277"/>
      <c r="F56" s="277"/>
      <c r="G56" s="277"/>
      <c r="H56" s="277"/>
      <c r="I56" s="277"/>
      <c r="J56" s="277"/>
      <c r="K56" s="277"/>
      <c r="L56" s="277"/>
      <c r="M56" s="277"/>
      <c r="N56" s="277"/>
      <c r="O56" s="277"/>
      <c r="P56" s="277"/>
      <c r="Q56" s="278">
        <f t="shared" ref="Q56:Q61" si="8">SUM(E56:P56)</f>
        <v>0</v>
      </c>
      <c r="R56" s="251"/>
    </row>
    <row r="57" spans="1:18" ht="15" customHeight="1" x14ac:dyDescent="0.2">
      <c r="A57" s="251"/>
      <c r="B57" s="251"/>
      <c r="C57" s="256" t="s">
        <v>147</v>
      </c>
      <c r="D57" s="257"/>
      <c r="E57" s="277"/>
      <c r="F57" s="277"/>
      <c r="G57" s="277"/>
      <c r="H57" s="277"/>
      <c r="I57" s="277"/>
      <c r="J57" s="277"/>
      <c r="K57" s="277"/>
      <c r="L57" s="277"/>
      <c r="M57" s="277"/>
      <c r="N57" s="277"/>
      <c r="O57" s="277"/>
      <c r="P57" s="277"/>
      <c r="Q57" s="278">
        <f t="shared" si="8"/>
        <v>0</v>
      </c>
      <c r="R57" s="251"/>
    </row>
    <row r="58" spans="1:18" ht="15" customHeight="1" x14ac:dyDescent="0.2">
      <c r="A58" s="251"/>
      <c r="B58" s="251"/>
      <c r="C58" s="256" t="s">
        <v>145</v>
      </c>
      <c r="D58" s="257"/>
      <c r="E58" s="277"/>
      <c r="F58" s="277"/>
      <c r="G58" s="277"/>
      <c r="H58" s="277"/>
      <c r="I58" s="277"/>
      <c r="J58" s="277"/>
      <c r="K58" s="277"/>
      <c r="L58" s="277"/>
      <c r="M58" s="277"/>
      <c r="N58" s="277"/>
      <c r="O58" s="277"/>
      <c r="P58" s="277"/>
      <c r="Q58" s="278">
        <f t="shared" si="8"/>
        <v>0</v>
      </c>
      <c r="R58" s="251"/>
    </row>
    <row r="59" spans="1:18" ht="15" customHeight="1" x14ac:dyDescent="0.2">
      <c r="A59" s="251"/>
      <c r="B59" s="251"/>
      <c r="C59" s="256" t="s">
        <v>146</v>
      </c>
      <c r="D59" s="257"/>
      <c r="E59" s="277"/>
      <c r="F59" s="277"/>
      <c r="G59" s="277"/>
      <c r="H59" s="277"/>
      <c r="I59" s="277"/>
      <c r="J59" s="277"/>
      <c r="K59" s="277"/>
      <c r="L59" s="277"/>
      <c r="M59" s="277"/>
      <c r="N59" s="277"/>
      <c r="O59" s="277"/>
      <c r="P59" s="277"/>
      <c r="Q59" s="278">
        <f t="shared" si="8"/>
        <v>0</v>
      </c>
      <c r="R59" s="251"/>
    </row>
    <row r="60" spans="1:18" ht="15" customHeight="1" x14ac:dyDescent="0.2">
      <c r="A60" s="251"/>
      <c r="B60" s="251"/>
      <c r="C60" s="256" t="s">
        <v>149</v>
      </c>
      <c r="D60" s="257"/>
      <c r="E60" s="277"/>
      <c r="F60" s="277"/>
      <c r="G60" s="277"/>
      <c r="H60" s="277"/>
      <c r="I60" s="277"/>
      <c r="J60" s="277"/>
      <c r="K60" s="277"/>
      <c r="L60" s="277"/>
      <c r="M60" s="277"/>
      <c r="N60" s="277"/>
      <c r="O60" s="277"/>
      <c r="P60" s="277"/>
      <c r="Q60" s="278">
        <f t="shared" si="8"/>
        <v>0</v>
      </c>
      <c r="R60" s="251"/>
    </row>
    <row r="61" spans="1:18" ht="15" customHeight="1" x14ac:dyDescent="0.2">
      <c r="A61" s="251"/>
      <c r="B61" s="251"/>
      <c r="C61" s="256" t="s">
        <v>150</v>
      </c>
      <c r="D61" s="257"/>
      <c r="E61" s="277"/>
      <c r="F61" s="277"/>
      <c r="G61" s="277"/>
      <c r="H61" s="277"/>
      <c r="I61" s="277"/>
      <c r="J61" s="277"/>
      <c r="K61" s="277"/>
      <c r="L61" s="277"/>
      <c r="M61" s="277"/>
      <c r="N61" s="277"/>
      <c r="O61" s="277"/>
      <c r="P61" s="277"/>
      <c r="Q61" s="278">
        <f t="shared" si="8"/>
        <v>0</v>
      </c>
      <c r="R61" s="251"/>
    </row>
    <row r="62" spans="1:18" x14ac:dyDescent="0.2">
      <c r="A62" s="251"/>
      <c r="B62" s="251"/>
      <c r="C62" s="251"/>
      <c r="D62" s="251"/>
      <c r="E62" s="279"/>
      <c r="F62" s="279"/>
      <c r="G62" s="279"/>
      <c r="H62" s="279"/>
      <c r="I62" s="279"/>
      <c r="J62" s="279"/>
      <c r="K62" s="279"/>
      <c r="L62" s="279"/>
      <c r="M62" s="279"/>
      <c r="N62" s="279"/>
      <c r="O62" s="279"/>
      <c r="P62" s="277"/>
      <c r="Q62" s="278"/>
      <c r="R62" s="251"/>
    </row>
    <row r="63" spans="1:18" ht="21" customHeight="1" thickBot="1" x14ac:dyDescent="0.25">
      <c r="A63" s="251"/>
      <c r="B63" s="251"/>
      <c r="C63" s="258" t="s">
        <v>151</v>
      </c>
      <c r="D63" s="251"/>
      <c r="E63" s="275">
        <f>E48+E56-E57-E58+E59+E60+E61</f>
        <v>0</v>
      </c>
      <c r="F63" s="275">
        <f t="shared" ref="F63:Q63" si="9">F48+F56-F57-F58+F59+F60+F61</f>
        <v>0</v>
      </c>
      <c r="G63" s="275">
        <f t="shared" si="9"/>
        <v>0</v>
      </c>
      <c r="H63" s="275">
        <f t="shared" si="9"/>
        <v>0</v>
      </c>
      <c r="I63" s="275">
        <f t="shared" si="9"/>
        <v>0</v>
      </c>
      <c r="J63" s="275">
        <f t="shared" si="9"/>
        <v>0</v>
      </c>
      <c r="K63" s="275">
        <f t="shared" si="9"/>
        <v>0</v>
      </c>
      <c r="L63" s="275">
        <f t="shared" si="9"/>
        <v>0</v>
      </c>
      <c r="M63" s="275">
        <f t="shared" si="9"/>
        <v>0</v>
      </c>
      <c r="N63" s="275">
        <f t="shared" si="9"/>
        <v>0</v>
      </c>
      <c r="O63" s="275">
        <f t="shared" si="9"/>
        <v>0</v>
      </c>
      <c r="P63" s="275">
        <f t="shared" si="9"/>
        <v>0</v>
      </c>
      <c r="Q63" s="276">
        <f t="shared" si="9"/>
        <v>0</v>
      </c>
      <c r="R63" s="251"/>
    </row>
    <row r="64" spans="1:18" ht="13.5" thickTop="1" x14ac:dyDescent="0.2">
      <c r="A64" s="251"/>
      <c r="B64" s="251"/>
      <c r="C64" s="251"/>
      <c r="D64" s="251"/>
      <c r="E64" s="251"/>
      <c r="F64" s="251"/>
      <c r="G64" s="251"/>
      <c r="H64" s="251"/>
      <c r="I64" s="251"/>
      <c r="J64" s="251"/>
      <c r="K64" s="251"/>
      <c r="L64" s="251"/>
      <c r="M64" s="251"/>
      <c r="N64" s="251"/>
      <c r="O64" s="251"/>
      <c r="P64" s="251"/>
      <c r="Q64" s="253"/>
      <c r="R64" s="251"/>
    </row>
  </sheetData>
  <pageMargins left="0.70866141732283472" right="0.70866141732283472" top="0.74803149606299213" bottom="0.74803149606299213" header="0.31496062992125984" footer="0.31496062992125984"/>
  <pageSetup scale="96" fitToWidth="2" fitToHeight="2"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26D58-E082-49CB-8738-3009785D1CC2}">
  <sheetPr>
    <tabColor theme="7" tint="0.39997558519241921"/>
    <pageSetUpPr autoPageBreaks="0" fitToPage="1"/>
  </sheetPr>
  <dimension ref="A1:L32"/>
  <sheetViews>
    <sheetView showGridLines="0" zoomScale="90" zoomScaleNormal="90" workbookViewId="0"/>
  </sheetViews>
  <sheetFormatPr defaultColWidth="15.7109375" defaultRowHeight="12.75" x14ac:dyDescent="0.2"/>
  <cols>
    <col min="1" max="1" width="5.28515625" customWidth="1"/>
    <col min="5" max="5" width="15.7109375" customWidth="1"/>
    <col min="9" max="9" width="20.85546875" customWidth="1"/>
  </cols>
  <sheetData>
    <row r="1" spans="1:12" ht="17.25" x14ac:dyDescent="0.2">
      <c r="I1" s="293" t="s">
        <v>188</v>
      </c>
    </row>
    <row r="2" spans="1:12" ht="23.25" customHeight="1" x14ac:dyDescent="0.35">
      <c r="A2" s="184" t="s">
        <v>103</v>
      </c>
      <c r="B2" s="183"/>
      <c r="C2" s="184"/>
      <c r="D2" s="184"/>
      <c r="E2" s="184"/>
      <c r="F2" s="184"/>
      <c r="G2" s="184"/>
      <c r="H2" s="184"/>
      <c r="I2" s="184"/>
    </row>
    <row r="4" spans="1:12" ht="17.25" x14ac:dyDescent="0.2">
      <c r="B4" s="600" t="s">
        <v>63</v>
      </c>
      <c r="C4" s="600"/>
      <c r="D4" s="600"/>
      <c r="E4" s="133"/>
      <c r="F4" s="601" t="s">
        <v>64</v>
      </c>
      <c r="G4" s="601"/>
      <c r="H4" s="601"/>
    </row>
    <row r="5" spans="1:12" ht="19.5" x14ac:dyDescent="0.2">
      <c r="B5" s="602" t="s">
        <v>65</v>
      </c>
      <c r="C5" s="603"/>
      <c r="D5" s="126">
        <v>50</v>
      </c>
      <c r="E5" s="127"/>
      <c r="F5" s="604" t="s">
        <v>66</v>
      </c>
      <c r="G5" s="605"/>
      <c r="H5" s="128">
        <v>120</v>
      </c>
      <c r="J5" s="134" t="s">
        <v>67</v>
      </c>
      <c r="K5" s="135"/>
      <c r="L5" s="135"/>
    </row>
    <row r="6" spans="1:12" ht="19.5" x14ac:dyDescent="0.2">
      <c r="B6" s="602"/>
      <c r="C6" s="603"/>
      <c r="D6" s="126"/>
      <c r="E6" s="127"/>
      <c r="F6" s="604"/>
      <c r="G6" s="605"/>
      <c r="H6" s="128"/>
    </row>
    <row r="7" spans="1:12" ht="19.5" x14ac:dyDescent="0.2">
      <c r="B7" s="602"/>
      <c r="C7" s="603"/>
      <c r="D7" s="126"/>
      <c r="E7" s="127"/>
      <c r="F7" s="604"/>
      <c r="G7" s="605"/>
      <c r="H7" s="128"/>
    </row>
    <row r="8" spans="1:12" ht="19.5" x14ac:dyDescent="0.2">
      <c r="B8" s="602"/>
      <c r="C8" s="603"/>
      <c r="D8" s="126"/>
      <c r="E8" s="127"/>
      <c r="F8" s="604"/>
      <c r="G8" s="605"/>
      <c r="H8" s="128"/>
    </row>
    <row r="9" spans="1:12" ht="19.5" x14ac:dyDescent="0.2">
      <c r="B9" s="602"/>
      <c r="C9" s="603"/>
      <c r="D9" s="126"/>
      <c r="E9" s="127"/>
      <c r="F9" s="604"/>
      <c r="G9" s="605"/>
      <c r="H9" s="128"/>
    </row>
    <row r="10" spans="1:12" ht="19.5" x14ac:dyDescent="0.2">
      <c r="B10" s="602"/>
      <c r="C10" s="603"/>
      <c r="D10" s="126"/>
      <c r="E10" s="127"/>
      <c r="F10" s="604"/>
      <c r="G10" s="605"/>
      <c r="H10" s="128"/>
    </row>
    <row r="11" spans="1:12" ht="20.25" thickBot="1" x14ac:dyDescent="0.25">
      <c r="B11" s="602"/>
      <c r="C11" s="603"/>
      <c r="D11" s="129"/>
      <c r="E11" s="127"/>
      <c r="F11" s="604"/>
      <c r="G11" s="605"/>
      <c r="H11" s="130"/>
    </row>
    <row r="12" spans="1:12" ht="19.5" x14ac:dyDescent="0.2">
      <c r="B12" s="623" t="s">
        <v>68</v>
      </c>
      <c r="C12" s="624"/>
      <c r="D12" s="131">
        <f>SUM(D5:D11)</f>
        <v>50</v>
      </c>
      <c r="E12" s="127"/>
      <c r="F12" s="625" t="s">
        <v>69</v>
      </c>
      <c r="G12" s="626"/>
      <c r="H12" s="132">
        <f>SUM(H5:H11)</f>
        <v>120</v>
      </c>
    </row>
    <row r="13" spans="1:12" ht="19.5" x14ac:dyDescent="0.4">
      <c r="B13" s="606" t="s">
        <v>70</v>
      </c>
      <c r="C13" s="607"/>
      <c r="D13" s="608"/>
      <c r="E13" s="109"/>
      <c r="F13" s="615" t="s">
        <v>71</v>
      </c>
      <c r="G13" s="616"/>
      <c r="H13" s="617"/>
    </row>
    <row r="14" spans="1:12" ht="15" x14ac:dyDescent="0.3">
      <c r="B14" s="609"/>
      <c r="C14" s="610"/>
      <c r="D14" s="611"/>
      <c r="E14" s="15"/>
      <c r="F14" s="618"/>
      <c r="G14" s="610"/>
      <c r="H14" s="619"/>
    </row>
    <row r="15" spans="1:12" ht="15" x14ac:dyDescent="0.3">
      <c r="B15" s="609"/>
      <c r="C15" s="610"/>
      <c r="D15" s="611"/>
      <c r="E15" s="15"/>
      <c r="F15" s="618"/>
      <c r="G15" s="610"/>
      <c r="H15" s="619"/>
    </row>
    <row r="16" spans="1:12" ht="15" x14ac:dyDescent="0.3">
      <c r="B16" s="612"/>
      <c r="C16" s="613"/>
      <c r="D16" s="614"/>
      <c r="E16" s="15"/>
      <c r="F16" s="620"/>
      <c r="G16" s="621"/>
      <c r="H16" s="622"/>
    </row>
    <row r="18" spans="2:11" ht="15" x14ac:dyDescent="0.3">
      <c r="C18" s="110"/>
      <c r="D18" s="110"/>
      <c r="E18" s="110"/>
    </row>
    <row r="19" spans="2:11" ht="19.5" x14ac:dyDescent="0.2">
      <c r="B19" s="111"/>
      <c r="C19" s="112"/>
      <c r="D19" s="118" t="s">
        <v>72</v>
      </c>
      <c r="E19" s="119"/>
      <c r="F19" s="117" t="s">
        <v>73</v>
      </c>
      <c r="G19" s="117"/>
      <c r="H19" s="117"/>
      <c r="I19" s="117"/>
    </row>
    <row r="20" spans="2:11" ht="19.5" x14ac:dyDescent="0.2">
      <c r="B20" s="113"/>
      <c r="D20" s="120" t="s">
        <v>74</v>
      </c>
      <c r="E20" s="121">
        <f>D12</f>
        <v>50</v>
      </c>
      <c r="F20" s="117"/>
      <c r="G20" s="117"/>
      <c r="H20" s="117"/>
      <c r="I20" s="117"/>
    </row>
    <row r="21" spans="2:11" ht="19.5" x14ac:dyDescent="0.2">
      <c r="B21" s="113"/>
      <c r="D21" s="120" t="s">
        <v>75</v>
      </c>
      <c r="E21" s="119">
        <f>E19+E20</f>
        <v>50</v>
      </c>
      <c r="F21" s="117"/>
      <c r="G21" s="117"/>
      <c r="H21" s="117"/>
      <c r="I21" s="117"/>
    </row>
    <row r="22" spans="2:11" ht="19.5" x14ac:dyDescent="0.2">
      <c r="B22" s="113"/>
      <c r="D22" s="120" t="s">
        <v>76</v>
      </c>
      <c r="E22" s="122">
        <f>H12</f>
        <v>120</v>
      </c>
      <c r="F22" s="117"/>
      <c r="G22" s="117"/>
      <c r="H22" s="117"/>
      <c r="I22" s="117"/>
    </row>
    <row r="23" spans="2:11" ht="19.5" x14ac:dyDescent="0.2">
      <c r="B23" s="113"/>
      <c r="D23" s="123" t="s">
        <v>77</v>
      </c>
      <c r="E23" s="124">
        <f>E21-E22</f>
        <v>-70</v>
      </c>
      <c r="F23" s="117"/>
      <c r="G23" s="117"/>
      <c r="H23" s="117"/>
      <c r="I23" s="117"/>
    </row>
    <row r="24" spans="2:11" ht="19.5" x14ac:dyDescent="0.2">
      <c r="B24" s="113"/>
      <c r="D24" s="120" t="s">
        <v>78</v>
      </c>
      <c r="E24" s="119"/>
      <c r="F24" s="117" t="s">
        <v>79</v>
      </c>
      <c r="G24" s="117"/>
      <c r="H24" s="117"/>
      <c r="I24" s="117"/>
    </row>
    <row r="25" spans="2:11" ht="19.5" x14ac:dyDescent="0.2">
      <c r="B25" s="114"/>
      <c r="C25" s="115"/>
      <c r="D25" s="125" t="s">
        <v>35</v>
      </c>
      <c r="E25" s="119">
        <f>E23-E24</f>
        <v>-70</v>
      </c>
      <c r="F25" s="117" t="s">
        <v>80</v>
      </c>
      <c r="G25" s="117"/>
      <c r="H25" s="117"/>
      <c r="I25" s="117"/>
    </row>
    <row r="29" spans="2:11" x14ac:dyDescent="0.2">
      <c r="B29" s="116" t="s">
        <v>81</v>
      </c>
    </row>
    <row r="31" spans="2:11" s="78" customFormat="1" ht="18" customHeight="1" x14ac:dyDescent="0.2">
      <c r="B31" s="134" t="s">
        <v>82</v>
      </c>
      <c r="C31" s="135"/>
      <c r="D31" s="135"/>
      <c r="E31" s="135"/>
      <c r="F31" s="135"/>
      <c r="G31" s="135"/>
      <c r="H31" s="135"/>
      <c r="I31" s="135"/>
      <c r="J31" s="135"/>
      <c r="K31" s="135"/>
    </row>
    <row r="32" spans="2:11" s="78" customFormat="1" ht="18" customHeight="1" x14ac:dyDescent="0.2">
      <c r="B32" s="134" t="s">
        <v>96</v>
      </c>
      <c r="C32" s="135"/>
      <c r="D32" s="135"/>
      <c r="E32" s="135"/>
      <c r="F32" s="135"/>
      <c r="G32" s="135"/>
      <c r="H32" s="135"/>
      <c r="I32" s="177"/>
      <c r="J32" s="178"/>
      <c r="K32" s="179"/>
    </row>
  </sheetData>
  <mergeCells count="20">
    <mergeCell ref="B13:D16"/>
    <mergeCell ref="F13:H16"/>
    <mergeCell ref="B10:C10"/>
    <mergeCell ref="F10:G10"/>
    <mergeCell ref="B11:C11"/>
    <mergeCell ref="F11:G11"/>
    <mergeCell ref="B12:C12"/>
    <mergeCell ref="F12:G12"/>
    <mergeCell ref="B7:C7"/>
    <mergeCell ref="F7:G7"/>
    <mergeCell ref="B8:C8"/>
    <mergeCell ref="F8:G8"/>
    <mergeCell ref="B9:C9"/>
    <mergeCell ref="F9:G9"/>
    <mergeCell ref="B4:D4"/>
    <mergeCell ref="F4:H4"/>
    <mergeCell ref="B5:C5"/>
    <mergeCell ref="F5:G5"/>
    <mergeCell ref="B6:C6"/>
    <mergeCell ref="F6:G6"/>
  </mergeCells>
  <pageMargins left="0.31496062992125984" right="0.31496062992125984" top="0.74803149606299213" bottom="0.74803149606299213" header="0.31496062992125984" footer="0.31496062992125984"/>
  <pageSetup scale="97" orientation="landscape" horizontalDpi="360" verticalDpi="36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
  <dimension ref="B1:B13"/>
  <sheetViews>
    <sheetView showZeros="0" workbookViewId="0">
      <selection activeCell="G133" sqref="G133:H133"/>
    </sheetView>
  </sheetViews>
  <sheetFormatPr defaultRowHeight="12.75" x14ac:dyDescent="0.2"/>
  <sheetData>
    <row r="1" spans="2:2" x14ac:dyDescent="0.2">
      <c r="B1" s="261"/>
    </row>
    <row r="2" spans="2:2" x14ac:dyDescent="0.2">
      <c r="B2" s="261" t="s">
        <v>24</v>
      </c>
    </row>
    <row r="3" spans="2:2" x14ac:dyDescent="0.2">
      <c r="B3" s="262" t="s">
        <v>25</v>
      </c>
    </row>
    <row r="4" spans="2:2" x14ac:dyDescent="0.2">
      <c r="B4" s="261" t="s">
        <v>26</v>
      </c>
    </row>
    <row r="5" spans="2:2" x14ac:dyDescent="0.2">
      <c r="B5" s="261" t="s">
        <v>27</v>
      </c>
    </row>
    <row r="6" spans="2:2" x14ac:dyDescent="0.2">
      <c r="B6" s="262"/>
    </row>
    <row r="7" spans="2:2" x14ac:dyDescent="0.2">
      <c r="B7" s="261"/>
    </row>
    <row r="8" spans="2:2" x14ac:dyDescent="0.2">
      <c r="B8" s="261"/>
    </row>
    <row r="9" spans="2:2" x14ac:dyDescent="0.2">
      <c r="B9" s="261"/>
    </row>
    <row r="10" spans="2:2" x14ac:dyDescent="0.2">
      <c r="B10" s="261"/>
    </row>
    <row r="11" spans="2:2" x14ac:dyDescent="0.2">
      <c r="B11" s="261"/>
    </row>
    <row r="12" spans="2:2" x14ac:dyDescent="0.2">
      <c r="B12" s="261"/>
    </row>
    <row r="13" spans="2:2" x14ac:dyDescent="0.2">
      <c r="B13" s="261"/>
    </row>
  </sheetData>
  <phoneticPr fontId="22" type="noConversion"/>
  <pageMargins left="0.75" right="0.75" top="1" bottom="1" header="0.5" footer="0.5"/>
  <pageSetup paperSize="9"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18149-3F37-4605-85A6-9FA7CE971742}">
  <sheetPr>
    <tabColor theme="7"/>
    <pageSetUpPr autoPageBreaks="0" fitToPage="1"/>
  </sheetPr>
  <dimension ref="B1:I12"/>
  <sheetViews>
    <sheetView showGridLines="0" showRowColHeaders="0" zoomScaleNormal="100" workbookViewId="0">
      <selection activeCell="Y1" sqref="Y1"/>
    </sheetView>
  </sheetViews>
  <sheetFormatPr defaultRowHeight="12.75" x14ac:dyDescent="0.2"/>
  <cols>
    <col min="1" max="1" width="5.28515625" customWidth="1"/>
    <col min="2" max="2" width="45.7109375" customWidth="1"/>
    <col min="3" max="3" width="2.28515625" customWidth="1"/>
    <col min="4" max="4" width="2.140625" customWidth="1"/>
    <col min="5" max="5" width="45.7109375" customWidth="1"/>
    <col min="6" max="6" width="2.28515625" customWidth="1"/>
    <col min="7" max="7" width="2.140625" customWidth="1"/>
    <col min="8" max="8" width="45.7109375" customWidth="1"/>
    <col min="9" max="9" width="2.28515625" customWidth="1"/>
    <col min="10" max="10" width="2.140625" customWidth="1"/>
    <col min="11" max="11" width="4.85546875" customWidth="1"/>
    <col min="12" max="12" width="2.28515625" customWidth="1"/>
    <col min="17" max="17" width="3.140625" customWidth="1"/>
  </cols>
  <sheetData>
    <row r="1" spans="2:9" ht="17.25" x14ac:dyDescent="0.2">
      <c r="H1" s="293" t="s">
        <v>188</v>
      </c>
    </row>
    <row r="2" spans="2:9" ht="26.25" customHeight="1" x14ac:dyDescent="0.35">
      <c r="B2" s="184" t="s">
        <v>155</v>
      </c>
      <c r="C2" s="184"/>
      <c r="D2" s="184"/>
      <c r="E2" s="328"/>
      <c r="F2" s="184"/>
      <c r="G2" s="184"/>
      <c r="H2" s="184"/>
      <c r="I2" s="184"/>
    </row>
    <row r="3" spans="2:9" s="570" customFormat="1" ht="5.25" customHeight="1" x14ac:dyDescent="0.35">
      <c r="B3" s="583" t="s">
        <v>205</v>
      </c>
      <c r="C3" s="583"/>
      <c r="D3" s="583"/>
      <c r="E3" s="583"/>
      <c r="F3" s="584"/>
      <c r="G3" s="582"/>
      <c r="H3" s="582"/>
      <c r="I3" s="569"/>
    </row>
    <row r="4" spans="2:9" ht="23.25" customHeight="1" x14ac:dyDescent="0.2">
      <c r="B4" s="585" t="s">
        <v>205</v>
      </c>
      <c r="C4" s="585"/>
      <c r="D4" s="585"/>
      <c r="E4" s="585"/>
      <c r="F4" s="586"/>
      <c r="G4" s="587" t="s">
        <v>206</v>
      </c>
      <c r="H4" s="587"/>
      <c r="I4" s="568"/>
    </row>
    <row r="6" spans="2:9" s="149" customFormat="1" ht="174.95" customHeight="1" x14ac:dyDescent="0.2">
      <c r="B6" s="556" t="s">
        <v>282</v>
      </c>
      <c r="C6" s="182"/>
      <c r="E6" s="280" t="s">
        <v>161</v>
      </c>
      <c r="F6" s="150"/>
      <c r="H6" s="557" t="s">
        <v>283</v>
      </c>
      <c r="I6" s="151"/>
    </row>
    <row r="7" spans="2:9" s="149" customFormat="1" ht="9.9499999999999993" customHeight="1" x14ac:dyDescent="0.2">
      <c r="B7" s="148"/>
    </row>
    <row r="8" spans="2:9" s="149" customFormat="1" ht="174.95" customHeight="1" x14ac:dyDescent="0.2">
      <c r="B8" s="176" t="s">
        <v>97</v>
      </c>
      <c r="C8" s="152"/>
      <c r="E8" s="270" t="s">
        <v>159</v>
      </c>
      <c r="F8" s="153"/>
      <c r="H8" s="558" t="s">
        <v>284</v>
      </c>
      <c r="I8" s="185"/>
    </row>
    <row r="9" spans="2:9" ht="9.9499999999999993" customHeight="1" x14ac:dyDescent="0.2"/>
    <row r="10" spans="2:9" ht="200.25" customHeight="1" x14ac:dyDescent="0.35">
      <c r="B10" s="573" t="s">
        <v>290</v>
      </c>
      <c r="C10" s="155"/>
      <c r="E10" s="244" t="s">
        <v>153</v>
      </c>
      <c r="F10" s="181"/>
      <c r="H10" s="259" t="s">
        <v>154</v>
      </c>
      <c r="I10" s="180"/>
    </row>
    <row r="11" spans="2:9" ht="9.9499999999999993" customHeight="1" x14ac:dyDescent="0.2"/>
    <row r="12" spans="2:9" ht="192" customHeight="1" x14ac:dyDescent="0.2">
      <c r="B12" s="567" t="s">
        <v>287</v>
      </c>
      <c r="C12" s="192"/>
      <c r="E12" s="572" t="s">
        <v>289</v>
      </c>
      <c r="F12" s="559"/>
      <c r="H12" s="571" t="s">
        <v>285</v>
      </c>
      <c r="I12" s="566"/>
    </row>
  </sheetData>
  <mergeCells count="4">
    <mergeCell ref="G3:H3"/>
    <mergeCell ref="B3:F3"/>
    <mergeCell ref="B4:F4"/>
    <mergeCell ref="G4:H4"/>
  </mergeCells>
  <hyperlinks>
    <hyperlink ref="G4:H4" location="'Free Course'!A1" tooltip="Go to Free Course Details" display="Details of course are here" xr:uid="{6F6818B1-85D1-4618-8836-E72A60475528}"/>
  </hyperlinks>
  <pageMargins left="0.31496062992125984" right="0.31496062992125984" top="0.74803149606299213" bottom="0.74803149606299213" header="0.31496062992125984" footer="0.31496062992125984"/>
  <pageSetup scale="73"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ED426-8FC9-4DF7-A095-83DABE257059}">
  <sheetPr>
    <tabColor rgb="FF99CCFF"/>
  </sheetPr>
  <dimension ref="B2:Q5"/>
  <sheetViews>
    <sheetView showGridLines="0" showRowColHeaders="0" workbookViewId="0">
      <selection activeCell="P1" sqref="P1"/>
    </sheetView>
  </sheetViews>
  <sheetFormatPr defaultRowHeight="12.75" x14ac:dyDescent="0.2"/>
  <cols>
    <col min="1" max="1" width="3.5703125" style="143" customWidth="1"/>
    <col min="2" max="2" width="115.5703125" style="143" customWidth="1"/>
    <col min="3" max="3" width="32.28515625" style="143" customWidth="1"/>
    <col min="4" max="5" width="9.85546875" style="143" customWidth="1"/>
    <col min="6" max="6" width="9.5703125" style="143" customWidth="1"/>
    <col min="7" max="10" width="9.85546875" style="143" customWidth="1"/>
    <col min="11" max="16384" width="9.140625" style="143"/>
  </cols>
  <sheetData>
    <row r="2" spans="2:17" ht="268.5" customHeight="1" x14ac:dyDescent="0.25">
      <c r="C2" s="498"/>
      <c r="D2" s="498"/>
      <c r="E2" s="498"/>
      <c r="F2" s="498"/>
      <c r="G2" s="498"/>
      <c r="H2" s="498"/>
      <c r="I2" s="498"/>
      <c r="J2" s="498"/>
      <c r="Q2" s="498"/>
    </row>
    <row r="3" spans="2:17" ht="18" x14ac:dyDescent="0.25">
      <c r="C3" s="498"/>
      <c r="D3" s="498"/>
      <c r="E3" s="498"/>
      <c r="F3" s="498"/>
      <c r="G3" s="498"/>
      <c r="H3" s="498"/>
      <c r="I3" s="498"/>
      <c r="J3" s="498"/>
    </row>
    <row r="4" spans="2:17" ht="18" x14ac:dyDescent="0.25">
      <c r="B4" s="499" t="s">
        <v>269</v>
      </c>
      <c r="D4" s="498"/>
      <c r="E4" s="498"/>
      <c r="F4" s="498"/>
      <c r="I4" s="498"/>
      <c r="J4" s="498"/>
    </row>
    <row r="5" spans="2:17" ht="18" x14ac:dyDescent="0.25">
      <c r="B5" s="500" t="s">
        <v>270</v>
      </c>
      <c r="D5" s="501"/>
      <c r="E5" s="501"/>
      <c r="F5" s="501"/>
      <c r="G5" s="501"/>
      <c r="H5" s="502"/>
      <c r="I5" s="503"/>
      <c r="J5" s="503"/>
      <c r="K5" s="502"/>
    </row>
  </sheetData>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autoPageBreaks="0" fitToPage="1"/>
  </sheetPr>
  <dimension ref="B1:Y19"/>
  <sheetViews>
    <sheetView showGridLines="0" zoomScaleNormal="100" workbookViewId="0"/>
  </sheetViews>
  <sheetFormatPr defaultRowHeight="15.75" customHeight="1" x14ac:dyDescent="0.2"/>
  <cols>
    <col min="1" max="1" width="1.140625" customWidth="1"/>
    <col min="2" max="2" width="11.5703125" customWidth="1"/>
    <col min="3" max="3" width="9.28515625" customWidth="1"/>
    <col min="4" max="4" width="19" customWidth="1"/>
    <col min="5" max="5" width="26.28515625" customWidth="1"/>
    <col min="6" max="6" width="9.7109375" customWidth="1"/>
    <col min="7" max="7" width="1.7109375" customWidth="1"/>
    <col min="8" max="9" width="11.42578125" customWidth="1"/>
    <col min="10" max="10" width="12.140625" customWidth="1"/>
    <col min="11" max="11" width="11.42578125" customWidth="1"/>
    <col min="12" max="12" width="11.7109375" style="1" customWidth="1"/>
    <col min="13" max="13" width="1.7109375" style="1" customWidth="1"/>
    <col min="14" max="19" width="11.42578125" customWidth="1"/>
    <col min="20" max="20" width="1.7109375" customWidth="1"/>
    <col min="21" max="21" width="10.7109375" style="1" customWidth="1"/>
    <col min="22" max="22" width="1.7109375" customWidth="1"/>
    <col min="23" max="23" width="13.7109375" style="1" customWidth="1"/>
    <col min="24" max="24" width="4.28515625" customWidth="1"/>
    <col min="25" max="25" width="21.7109375" customWidth="1"/>
  </cols>
  <sheetData>
    <row r="1" spans="2:25" ht="24" customHeight="1" x14ac:dyDescent="0.3">
      <c r="B1" s="314" t="s">
        <v>95</v>
      </c>
      <c r="C1" s="315"/>
      <c r="D1" s="315"/>
      <c r="E1" s="306" t="s">
        <v>94</v>
      </c>
      <c r="F1" s="307"/>
      <c r="H1" s="245" t="s">
        <v>104</v>
      </c>
      <c r="I1" s="308"/>
      <c r="J1" s="308"/>
      <c r="K1" s="308"/>
      <c r="L1" s="309"/>
      <c r="M1" s="309"/>
      <c r="N1" s="310"/>
      <c r="O1" s="310"/>
      <c r="P1" s="310"/>
      <c r="Q1" s="311"/>
      <c r="U1"/>
      <c r="W1"/>
    </row>
    <row r="2" spans="2:25" ht="21" customHeight="1" thickBot="1" x14ac:dyDescent="0.5">
      <c r="B2" s="3" t="s">
        <v>6</v>
      </c>
      <c r="C2" s="4"/>
      <c r="D2" s="4"/>
      <c r="G2" s="5"/>
      <c r="H2" s="490" t="s">
        <v>92</v>
      </c>
      <c r="I2" s="491"/>
      <c r="J2" s="491"/>
      <c r="K2" s="491"/>
      <c r="L2" s="492"/>
      <c r="M2" s="3"/>
      <c r="N2" s="488" t="s">
        <v>93</v>
      </c>
      <c r="O2" s="489"/>
      <c r="P2" s="489"/>
      <c r="Q2" s="489"/>
      <c r="R2" s="489"/>
      <c r="S2" s="489"/>
      <c r="T2" s="312"/>
      <c r="U2" s="313"/>
      <c r="V2" s="5"/>
      <c r="W2"/>
    </row>
    <row r="3" spans="2:25" s="1" customFormat="1" ht="19.5" customHeight="1" thickTop="1" thickBot="1" x14ac:dyDescent="0.25">
      <c r="B3" s="296" t="s">
        <v>0</v>
      </c>
      <c r="C3" s="297"/>
      <c r="D3" s="297"/>
      <c r="E3" s="298"/>
      <c r="F3" s="299"/>
      <c r="G3" s="35"/>
      <c r="H3" s="480" t="s">
        <v>4</v>
      </c>
      <c r="I3" s="481"/>
      <c r="J3" s="482"/>
      <c r="K3" s="483"/>
      <c r="L3" s="300"/>
      <c r="M3" s="7"/>
      <c r="N3" s="484" t="s">
        <v>10</v>
      </c>
      <c r="O3" s="485"/>
      <c r="P3" s="486"/>
      <c r="Q3" s="486"/>
      <c r="R3" s="486"/>
      <c r="S3" s="487"/>
      <c r="T3" s="35"/>
      <c r="U3" s="300"/>
      <c r="V3" s="35"/>
      <c r="W3" s="303"/>
      <c r="X3" s="29"/>
    </row>
    <row r="4" spans="2:25" s="7" customFormat="1" ht="65.25" customHeight="1" thickTop="1" thickBot="1" x14ac:dyDescent="0.25">
      <c r="B4" s="17" t="s">
        <v>1</v>
      </c>
      <c r="C4" s="217" t="s">
        <v>110</v>
      </c>
      <c r="D4" s="217" t="s">
        <v>111</v>
      </c>
      <c r="E4" s="18" t="s">
        <v>2</v>
      </c>
      <c r="F4" s="219" t="s">
        <v>3</v>
      </c>
      <c r="H4" s="28" t="s">
        <v>123</v>
      </c>
      <c r="I4" s="21" t="s">
        <v>124</v>
      </c>
      <c r="J4" s="27" t="s">
        <v>141</v>
      </c>
      <c r="K4" s="27" t="s">
        <v>52</v>
      </c>
      <c r="L4" s="300" t="s">
        <v>61</v>
      </c>
      <c r="M4" s="226"/>
      <c r="N4" s="22" t="s">
        <v>50</v>
      </c>
      <c r="O4" s="20" t="s">
        <v>130</v>
      </c>
      <c r="P4" s="21" t="s">
        <v>51</v>
      </c>
      <c r="Q4" s="21" t="s">
        <v>137</v>
      </c>
      <c r="R4" s="27" t="s">
        <v>60</v>
      </c>
      <c r="S4" s="232" t="s">
        <v>134</v>
      </c>
      <c r="U4" s="320" t="s">
        <v>62</v>
      </c>
      <c r="W4" s="321" t="s">
        <v>5</v>
      </c>
      <c r="X4" s="25" t="s">
        <v>24</v>
      </c>
    </row>
    <row r="5" spans="2:25" s="7" customFormat="1" ht="21.75" customHeight="1" thickTop="1" thickBot="1" x14ac:dyDescent="0.25">
      <c r="B5" s="316"/>
      <c r="C5" s="317"/>
      <c r="D5" s="317"/>
      <c r="E5" s="234" t="s">
        <v>29</v>
      </c>
      <c r="F5" s="318"/>
      <c r="G5" s="1"/>
      <c r="H5" s="235">
        <f>SUM(H6:H17)</f>
        <v>200</v>
      </c>
      <c r="I5" s="237">
        <f>SUM(I6:I17)</f>
        <v>800</v>
      </c>
      <c r="J5" s="237">
        <f>SUM(J6:J17)</f>
        <v>500</v>
      </c>
      <c r="K5" s="237">
        <f>SUM(K6:K17)</f>
        <v>2</v>
      </c>
      <c r="L5" s="238">
        <f>SUM(L6:L17)</f>
        <v>1502</v>
      </c>
      <c r="M5" s="227"/>
      <c r="N5" s="235">
        <f t="shared" ref="N5:S5" si="0">SUM(N7:N17)</f>
        <v>5</v>
      </c>
      <c r="O5" s="237">
        <f t="shared" si="0"/>
        <v>250</v>
      </c>
      <c r="P5" s="237">
        <f t="shared" si="0"/>
        <v>80</v>
      </c>
      <c r="Q5" s="237">
        <f t="shared" si="0"/>
        <v>91</v>
      </c>
      <c r="R5" s="237">
        <f t="shared" si="0"/>
        <v>40</v>
      </c>
      <c r="S5" s="236">
        <f t="shared" si="0"/>
        <v>280</v>
      </c>
      <c r="T5" s="227"/>
      <c r="U5" s="238">
        <f>SUM(U6:U17)</f>
        <v>746</v>
      </c>
      <c r="V5" s="227"/>
      <c r="W5" s="23">
        <v>273</v>
      </c>
      <c r="X5" s="24" t="s">
        <v>48</v>
      </c>
      <c r="Y5" s="24"/>
    </row>
    <row r="6" spans="2:25" s="78" customFormat="1" ht="17.25" customHeight="1" x14ac:dyDescent="0.2">
      <c r="B6" s="165">
        <v>44930</v>
      </c>
      <c r="C6" s="224" t="s">
        <v>118</v>
      </c>
      <c r="D6" s="224" t="s">
        <v>127</v>
      </c>
      <c r="E6" s="225" t="s">
        <v>128</v>
      </c>
      <c r="F6" s="220"/>
      <c r="G6" s="218"/>
      <c r="H6" s="159"/>
      <c r="I6" s="160">
        <v>800</v>
      </c>
      <c r="J6" s="164"/>
      <c r="K6" s="164"/>
      <c r="L6" s="156">
        <f>SUM(H6:K6)</f>
        <v>800</v>
      </c>
      <c r="M6" s="96"/>
      <c r="N6" s="162"/>
      <c r="O6" s="163"/>
      <c r="P6" s="160"/>
      <c r="Q6" s="160"/>
      <c r="R6" s="164"/>
      <c r="S6" s="228"/>
      <c r="T6" s="230"/>
      <c r="U6" s="156">
        <f t="shared" ref="U6:U12" si="1">SUM(N6:S6)</f>
        <v>0</v>
      </c>
      <c r="V6" s="230"/>
      <c r="W6" s="157">
        <f t="shared" ref="W6:W12" si="2">W5+L6-U6</f>
        <v>1073</v>
      </c>
      <c r="X6" s="158"/>
      <c r="Y6" s="246"/>
    </row>
    <row r="7" spans="2:25" s="78" customFormat="1" ht="17.25" customHeight="1" x14ac:dyDescent="0.2">
      <c r="B7" s="165">
        <v>44932</v>
      </c>
      <c r="C7" s="224" t="s">
        <v>59</v>
      </c>
      <c r="D7" s="224" t="s">
        <v>125</v>
      </c>
      <c r="E7" s="225" t="s">
        <v>121</v>
      </c>
      <c r="F7" s="220" t="s">
        <v>54</v>
      </c>
      <c r="G7" s="218"/>
      <c r="H7" s="159">
        <v>100</v>
      </c>
      <c r="I7" s="160"/>
      <c r="J7" s="164"/>
      <c r="K7" s="164"/>
      <c r="L7" s="156">
        <f t="shared" ref="L7:L17" si="3">SUM(H7:K7)</f>
        <v>100</v>
      </c>
      <c r="M7" s="96"/>
      <c r="N7" s="162"/>
      <c r="O7" s="163"/>
      <c r="P7" s="160"/>
      <c r="Q7" s="160"/>
      <c r="R7" s="164"/>
      <c r="S7" s="228"/>
      <c r="T7" s="230"/>
      <c r="U7" s="156">
        <f t="shared" si="1"/>
        <v>0</v>
      </c>
      <c r="V7" s="230"/>
      <c r="W7" s="157">
        <f t="shared" si="2"/>
        <v>1173</v>
      </c>
      <c r="X7" s="158" t="s">
        <v>24</v>
      </c>
      <c r="Y7" s="301"/>
    </row>
    <row r="8" spans="2:25" s="78" customFormat="1" ht="17.25" customHeight="1" x14ac:dyDescent="0.2">
      <c r="B8" s="165">
        <v>44934</v>
      </c>
      <c r="C8" s="224" t="s">
        <v>117</v>
      </c>
      <c r="D8" s="224" t="s">
        <v>115</v>
      </c>
      <c r="E8" s="225" t="s">
        <v>7</v>
      </c>
      <c r="F8" s="220"/>
      <c r="G8" s="218"/>
      <c r="H8" s="159"/>
      <c r="I8" s="160"/>
      <c r="J8" s="161"/>
      <c r="K8" s="161"/>
      <c r="L8" s="156">
        <f t="shared" si="3"/>
        <v>0</v>
      </c>
      <c r="M8" s="96"/>
      <c r="N8" s="162">
        <v>5</v>
      </c>
      <c r="O8" s="163"/>
      <c r="P8" s="160"/>
      <c r="Q8" s="160"/>
      <c r="R8" s="164"/>
      <c r="S8" s="228"/>
      <c r="T8" s="230"/>
      <c r="U8" s="156">
        <f t="shared" si="1"/>
        <v>5</v>
      </c>
      <c r="V8" s="230"/>
      <c r="W8" s="157">
        <f t="shared" si="2"/>
        <v>1168</v>
      </c>
      <c r="X8" s="158" t="s">
        <v>24</v>
      </c>
      <c r="Y8" s="301"/>
    </row>
    <row r="9" spans="2:25" s="78" customFormat="1" ht="17.25" customHeight="1" x14ac:dyDescent="0.2">
      <c r="B9" s="165">
        <v>44937</v>
      </c>
      <c r="C9" s="224"/>
      <c r="D9" s="224" t="s">
        <v>113</v>
      </c>
      <c r="E9" s="225" t="s">
        <v>138</v>
      </c>
      <c r="F9" s="220" t="s">
        <v>53</v>
      </c>
      <c r="G9" s="218"/>
      <c r="H9" s="159"/>
      <c r="I9" s="160"/>
      <c r="J9" s="161"/>
      <c r="K9" s="161"/>
      <c r="L9" s="156">
        <f t="shared" si="3"/>
        <v>0</v>
      </c>
      <c r="M9" s="96"/>
      <c r="N9" s="162"/>
      <c r="O9" s="163"/>
      <c r="P9" s="160"/>
      <c r="Q9" s="160"/>
      <c r="R9" s="164">
        <v>40</v>
      </c>
      <c r="S9" s="228"/>
      <c r="T9" s="230"/>
      <c r="U9" s="156">
        <f t="shared" si="1"/>
        <v>40</v>
      </c>
      <c r="V9" s="230"/>
      <c r="W9" s="157">
        <f t="shared" si="2"/>
        <v>1128</v>
      </c>
      <c r="X9" s="158" t="s">
        <v>24</v>
      </c>
      <c r="Y9" s="301"/>
    </row>
    <row r="10" spans="2:25" s="78" customFormat="1" ht="17.25" customHeight="1" x14ac:dyDescent="0.2">
      <c r="B10" s="165">
        <v>44944</v>
      </c>
      <c r="C10" s="224" t="s">
        <v>152</v>
      </c>
      <c r="D10" s="224" t="s">
        <v>133</v>
      </c>
      <c r="E10" s="225" t="s">
        <v>201</v>
      </c>
      <c r="F10" s="220">
        <v>10001</v>
      </c>
      <c r="G10" s="218"/>
      <c r="H10" s="159"/>
      <c r="I10" s="160"/>
      <c r="J10" s="164"/>
      <c r="K10" s="164"/>
      <c r="L10" s="156">
        <f t="shared" si="3"/>
        <v>0</v>
      </c>
      <c r="M10" s="96"/>
      <c r="N10" s="162"/>
      <c r="O10" s="163"/>
      <c r="P10" s="160"/>
      <c r="Q10" s="160"/>
      <c r="R10" s="164"/>
      <c r="S10" s="228">
        <v>280</v>
      </c>
      <c r="T10" s="230"/>
      <c r="U10" s="156">
        <f t="shared" si="1"/>
        <v>280</v>
      </c>
      <c r="V10" s="230"/>
      <c r="W10" s="157">
        <f t="shared" si="2"/>
        <v>848</v>
      </c>
      <c r="X10" s="158" t="s">
        <v>24</v>
      </c>
      <c r="Y10" s="301"/>
    </row>
    <row r="11" spans="2:25" s="78" customFormat="1" ht="17.25" customHeight="1" x14ac:dyDescent="0.2">
      <c r="B11" s="165">
        <v>44947</v>
      </c>
      <c r="C11" s="224" t="s">
        <v>119</v>
      </c>
      <c r="D11" s="224" t="s">
        <v>114</v>
      </c>
      <c r="E11" s="225" t="s">
        <v>33</v>
      </c>
      <c r="F11" s="220" t="s">
        <v>55</v>
      </c>
      <c r="G11" s="218"/>
      <c r="H11" s="159"/>
      <c r="I11" s="160"/>
      <c r="J11" s="161"/>
      <c r="K11" s="161"/>
      <c r="L11" s="156">
        <f>SUM(H11:K11)</f>
        <v>0</v>
      </c>
      <c r="M11" s="96"/>
      <c r="N11" s="162"/>
      <c r="O11" s="163"/>
      <c r="P11" s="160"/>
      <c r="Q11" s="160">
        <v>26</v>
      </c>
      <c r="R11" s="164"/>
      <c r="S11" s="228"/>
      <c r="T11" s="230"/>
      <c r="U11" s="156">
        <f t="shared" si="1"/>
        <v>26</v>
      </c>
      <c r="V11" s="230"/>
      <c r="W11" s="157">
        <f t="shared" si="2"/>
        <v>822</v>
      </c>
      <c r="X11" s="158" t="s">
        <v>24</v>
      </c>
      <c r="Y11" s="301"/>
    </row>
    <row r="12" spans="2:25" s="78" customFormat="1" ht="17.25" customHeight="1" x14ac:dyDescent="0.2">
      <c r="B12" s="165">
        <v>44948</v>
      </c>
      <c r="C12" s="224" t="s">
        <v>118</v>
      </c>
      <c r="D12" s="224" t="s">
        <v>126</v>
      </c>
      <c r="E12" s="225" t="s">
        <v>120</v>
      </c>
      <c r="F12" s="220" t="s">
        <v>122</v>
      </c>
      <c r="G12" s="218"/>
      <c r="H12" s="159">
        <v>100</v>
      </c>
      <c r="I12" s="160"/>
      <c r="J12" s="161"/>
      <c r="K12" s="161"/>
      <c r="L12" s="156">
        <f t="shared" si="3"/>
        <v>100</v>
      </c>
      <c r="M12" s="96"/>
      <c r="N12" s="162"/>
      <c r="O12" s="163"/>
      <c r="P12" s="160"/>
      <c r="Q12" s="160"/>
      <c r="R12" s="164"/>
      <c r="S12" s="228"/>
      <c r="T12" s="230"/>
      <c r="U12" s="156">
        <f t="shared" si="1"/>
        <v>0</v>
      </c>
      <c r="V12" s="230"/>
      <c r="W12" s="157">
        <f t="shared" si="2"/>
        <v>922</v>
      </c>
      <c r="X12" s="158" t="s">
        <v>24</v>
      </c>
      <c r="Y12" s="301"/>
    </row>
    <row r="13" spans="2:25" s="78" customFormat="1" ht="17.25" customHeight="1" x14ac:dyDescent="0.2">
      <c r="B13" s="165">
        <v>44954</v>
      </c>
      <c r="C13" s="224" t="s">
        <v>117</v>
      </c>
      <c r="D13" s="224" t="s">
        <v>115</v>
      </c>
      <c r="E13" s="225" t="s">
        <v>23</v>
      </c>
      <c r="F13" s="220"/>
      <c r="G13" s="218"/>
      <c r="H13" s="159"/>
      <c r="I13" s="160"/>
      <c r="J13" s="161"/>
      <c r="K13" s="161">
        <v>2</v>
      </c>
      <c r="L13" s="156">
        <f t="shared" si="3"/>
        <v>2</v>
      </c>
      <c r="M13" s="96"/>
      <c r="N13" s="162"/>
      <c r="O13" s="163"/>
      <c r="P13" s="160"/>
      <c r="Q13" s="160"/>
      <c r="R13" s="164"/>
      <c r="S13" s="228"/>
      <c r="T13" s="230"/>
      <c r="U13" s="156">
        <f t="shared" ref="U13:U17" si="4">SUM(N13:S13)</f>
        <v>0</v>
      </c>
      <c r="V13" s="230"/>
      <c r="W13" s="157">
        <f t="shared" ref="W13:W17" si="5">W12+L13-U13</f>
        <v>924</v>
      </c>
      <c r="X13" s="158" t="s">
        <v>24</v>
      </c>
      <c r="Y13" s="301"/>
    </row>
    <row r="14" spans="2:25" s="78" customFormat="1" ht="17.25" customHeight="1" x14ac:dyDescent="0.2">
      <c r="B14" s="165">
        <v>44956</v>
      </c>
      <c r="C14" s="224" t="s">
        <v>56</v>
      </c>
      <c r="D14" s="224" t="s">
        <v>131</v>
      </c>
      <c r="E14" s="225" t="s">
        <v>132</v>
      </c>
      <c r="F14" s="220"/>
      <c r="G14" s="218"/>
      <c r="H14" s="159"/>
      <c r="I14" s="160"/>
      <c r="J14" s="161"/>
      <c r="K14" s="161"/>
      <c r="L14" s="156">
        <f t="shared" si="3"/>
        <v>0</v>
      </c>
      <c r="M14" s="96"/>
      <c r="N14" s="162"/>
      <c r="O14" s="163">
        <v>250</v>
      </c>
      <c r="P14" s="160"/>
      <c r="Q14" s="160"/>
      <c r="R14" s="164"/>
      <c r="S14" s="228"/>
      <c r="T14" s="230"/>
      <c r="U14" s="156">
        <f t="shared" si="4"/>
        <v>250</v>
      </c>
      <c r="V14" s="230"/>
      <c r="W14" s="157">
        <f t="shared" si="5"/>
        <v>674</v>
      </c>
      <c r="X14" s="158" t="s">
        <v>24</v>
      </c>
      <c r="Y14" s="302"/>
    </row>
    <row r="15" spans="2:25" s="78" customFormat="1" ht="17.25" customHeight="1" x14ac:dyDescent="0.2">
      <c r="B15" s="165">
        <v>44956</v>
      </c>
      <c r="C15" s="224" t="s">
        <v>57</v>
      </c>
      <c r="D15" s="224" t="s">
        <v>116</v>
      </c>
      <c r="E15" s="166" t="s">
        <v>129</v>
      </c>
      <c r="F15" s="220"/>
      <c r="G15" s="218"/>
      <c r="H15" s="159"/>
      <c r="I15" s="160"/>
      <c r="J15" s="161"/>
      <c r="K15" s="161"/>
      <c r="L15" s="156">
        <f t="shared" si="3"/>
        <v>0</v>
      </c>
      <c r="M15" s="96"/>
      <c r="N15" s="162"/>
      <c r="O15" s="163"/>
      <c r="P15" s="160">
        <v>80</v>
      </c>
      <c r="Q15" s="160"/>
      <c r="R15" s="164"/>
      <c r="S15" s="228"/>
      <c r="T15" s="230"/>
      <c r="U15" s="156">
        <f t="shared" si="4"/>
        <v>80</v>
      </c>
      <c r="V15" s="230"/>
      <c r="W15" s="157">
        <f t="shared" si="5"/>
        <v>594</v>
      </c>
      <c r="X15" s="158" t="s">
        <v>24</v>
      </c>
      <c r="Y15" s="302"/>
    </row>
    <row r="16" spans="2:25" s="78" customFormat="1" ht="17.25" customHeight="1" x14ac:dyDescent="0.2">
      <c r="B16" s="165">
        <v>44957</v>
      </c>
      <c r="C16" s="224" t="s">
        <v>152</v>
      </c>
      <c r="D16" s="222" t="s">
        <v>135</v>
      </c>
      <c r="E16" s="166" t="s">
        <v>136</v>
      </c>
      <c r="F16" s="220">
        <v>10002</v>
      </c>
      <c r="G16" s="218"/>
      <c r="H16" s="167"/>
      <c r="I16" s="168"/>
      <c r="J16" s="169"/>
      <c r="K16" s="169"/>
      <c r="L16" s="156">
        <f t="shared" si="3"/>
        <v>0</v>
      </c>
      <c r="M16" s="96"/>
      <c r="N16" s="162"/>
      <c r="O16" s="163"/>
      <c r="P16" s="160"/>
      <c r="Q16" s="160">
        <v>65</v>
      </c>
      <c r="R16" s="164"/>
      <c r="S16" s="228"/>
      <c r="T16" s="230"/>
      <c r="U16" s="156">
        <f t="shared" si="4"/>
        <v>65</v>
      </c>
      <c r="V16" s="230"/>
      <c r="W16" s="157">
        <f t="shared" si="5"/>
        <v>529</v>
      </c>
      <c r="X16" s="158" t="s">
        <v>24</v>
      </c>
      <c r="Y16" s="302"/>
    </row>
    <row r="17" spans="2:25" s="78" customFormat="1" ht="17.25" customHeight="1" thickBot="1" x14ac:dyDescent="0.25">
      <c r="B17" s="351">
        <v>44957</v>
      </c>
      <c r="C17" s="223" t="s">
        <v>118</v>
      </c>
      <c r="D17" s="223" t="s">
        <v>139</v>
      </c>
      <c r="E17" s="170" t="s">
        <v>140</v>
      </c>
      <c r="F17" s="221"/>
      <c r="H17" s="171"/>
      <c r="I17" s="172"/>
      <c r="J17" s="173">
        <v>500</v>
      </c>
      <c r="K17" s="173"/>
      <c r="L17" s="247">
        <f t="shared" si="3"/>
        <v>500</v>
      </c>
      <c r="M17" s="96"/>
      <c r="N17" s="174"/>
      <c r="O17" s="175"/>
      <c r="P17" s="172"/>
      <c r="Q17" s="173"/>
      <c r="R17" s="173"/>
      <c r="S17" s="229"/>
      <c r="T17" s="231"/>
      <c r="U17" s="156">
        <f t="shared" si="4"/>
        <v>0</v>
      </c>
      <c r="V17" s="230"/>
      <c r="W17" s="157">
        <f t="shared" si="5"/>
        <v>1029</v>
      </c>
      <c r="X17" s="158"/>
      <c r="Y17" s="302"/>
    </row>
    <row r="18" spans="2:25" ht="15.75" customHeight="1" thickTop="1" thickBot="1" x14ac:dyDescent="0.25">
      <c r="T18" s="9"/>
      <c r="U18" s="9"/>
      <c r="V18" s="231"/>
      <c r="W18" s="319">
        <f>W17</f>
        <v>1029</v>
      </c>
      <c r="X18" s="68" t="s">
        <v>160</v>
      </c>
      <c r="Y18" s="69"/>
    </row>
    <row r="19" spans="2:25" ht="15.75" customHeight="1" thickTop="1" x14ac:dyDescent="0.2">
      <c r="V19" s="231"/>
    </row>
  </sheetData>
  <phoneticPr fontId="0" type="noConversion"/>
  <dataValidations disablePrompts="1" count="1">
    <dataValidation type="list" allowBlank="1" showInputMessage="1" showErrorMessage="1" sqref="X5:X17" xr:uid="{00000000-0002-0000-0000-000000000000}">
      <formula1>Reconciled</formula1>
    </dataValidation>
  </dataValidations>
  <pageMargins left="0.35433070866141736" right="0.35433070866141736" top="0.39370078740157483" bottom="0.39370078740157483" header="0.39370078740157483" footer="0.43307086614173229"/>
  <pageSetup paperSize="9" scale="76" fitToWidth="2" orientation="landscape" r:id="rId1"/>
  <headerFooter alignWithMargins="0"/>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C627-386F-4071-A7BC-AE9208263D3D}">
  <sheetPr>
    <tabColor theme="6" tint="0.79998168889431442"/>
  </sheetPr>
  <dimension ref="A1:AD66"/>
  <sheetViews>
    <sheetView showGridLines="0" workbookViewId="0"/>
  </sheetViews>
  <sheetFormatPr defaultRowHeight="15" x14ac:dyDescent="0.2"/>
  <cols>
    <col min="1" max="1" width="2.5703125" style="352" customWidth="1"/>
    <col min="2" max="2" width="14" style="143" customWidth="1"/>
    <col min="3" max="3" width="11.42578125" style="143" customWidth="1"/>
    <col min="4" max="4" width="20.140625" style="143" customWidth="1"/>
    <col min="5" max="5" width="24.28515625" style="143" customWidth="1"/>
    <col min="6" max="6" width="7.42578125" style="143" customWidth="1"/>
    <col min="7" max="7" width="1.7109375" style="355" customWidth="1"/>
    <col min="8" max="9" width="10.5703125" style="143" customWidth="1"/>
    <col min="10" max="10" width="10.5703125" style="143" hidden="1" customWidth="1"/>
    <col min="11" max="11" width="12.28515625" style="143" hidden="1" customWidth="1"/>
    <col min="12" max="12" width="12.28515625" style="143" customWidth="1"/>
    <col min="13" max="13" width="2.28515625" style="355" customWidth="1"/>
    <col min="14" max="14" width="10.5703125" style="355" hidden="1" customWidth="1"/>
    <col min="15" max="15" width="9" style="143" hidden="1" customWidth="1"/>
    <col min="16" max="16" width="11.42578125" style="143" hidden="1" customWidth="1"/>
    <col min="17" max="17" width="11" style="143" customWidth="1"/>
    <col min="18" max="18" width="10.28515625" style="143" bestFit="1" customWidth="1"/>
    <col min="19" max="19" width="10.28515625" style="143" customWidth="1"/>
    <col min="20" max="20" width="10.42578125" style="143" customWidth="1"/>
    <col min="21" max="21" width="9.28515625" style="143" customWidth="1"/>
    <col min="22" max="22" width="10.140625" style="143" customWidth="1"/>
    <col min="23" max="23" width="9.42578125" style="143" bestFit="1" customWidth="1"/>
    <col min="24" max="24" width="12.28515625" style="143" customWidth="1"/>
    <col min="25" max="25" width="2.42578125" style="143" customWidth="1"/>
    <col min="26" max="26" width="12.28515625" style="355" customWidth="1"/>
    <col min="27" max="27" width="4.42578125" style="355" customWidth="1"/>
    <col min="28" max="28" width="4.140625" style="355" customWidth="1"/>
    <col min="29" max="29" width="14.7109375" style="143" customWidth="1"/>
    <col min="30" max="30" width="12.85546875" style="143" customWidth="1"/>
    <col min="31" max="16384" width="9.140625" style="143"/>
  </cols>
  <sheetData>
    <row r="1" spans="1:29" ht="27.75" customHeight="1" x14ac:dyDescent="0.2">
      <c r="B1" s="353" t="s">
        <v>94</v>
      </c>
      <c r="C1" s="354"/>
      <c r="D1" s="354"/>
      <c r="H1" s="356" t="s">
        <v>214</v>
      </c>
      <c r="L1" s="357" t="s">
        <v>215</v>
      </c>
      <c r="M1" s="358"/>
      <c r="N1" s="358"/>
      <c r="O1" s="358"/>
      <c r="P1" s="358"/>
      <c r="Q1" s="358"/>
      <c r="R1" s="358"/>
      <c r="S1" s="359"/>
      <c r="T1" s="359"/>
      <c r="U1" s="360"/>
      <c r="V1" s="353" t="s">
        <v>94</v>
      </c>
      <c r="W1" s="354"/>
      <c r="X1" s="354"/>
      <c r="Y1" s="361"/>
    </row>
    <row r="2" spans="1:29" ht="21.75" customHeight="1" thickBot="1" x14ac:dyDescent="0.5">
      <c r="C2" s="362"/>
      <c r="D2" s="363" t="s">
        <v>6</v>
      </c>
      <c r="E2" s="362"/>
      <c r="F2" s="364"/>
      <c r="G2" s="365"/>
      <c r="H2" s="366"/>
      <c r="I2" s="366"/>
      <c r="J2" s="366"/>
      <c r="K2" s="367"/>
      <c r="L2" s="368"/>
      <c r="M2" s="365"/>
      <c r="N2" s="242" t="s">
        <v>93</v>
      </c>
      <c r="O2" s="242"/>
      <c r="P2" s="242"/>
      <c r="Q2" s="242"/>
      <c r="R2" s="242"/>
      <c r="S2" s="242"/>
      <c r="T2" s="242"/>
      <c r="U2" s="242"/>
      <c r="V2" s="242"/>
      <c r="W2" s="242"/>
      <c r="X2" s="369"/>
      <c r="Y2" s="365"/>
      <c r="Z2" s="365"/>
      <c r="AA2" s="143"/>
      <c r="AB2" s="143"/>
    </row>
    <row r="3" spans="1:29" s="382" customFormat="1" ht="20.25" customHeight="1" thickTop="1" thickBot="1" x14ac:dyDescent="0.3">
      <c r="A3" s="352"/>
      <c r="B3" s="370" t="s">
        <v>0</v>
      </c>
      <c r="C3" s="371"/>
      <c r="D3" s="371"/>
      <c r="E3" s="371"/>
      <c r="F3" s="372"/>
      <c r="G3" s="373"/>
      <c r="H3" s="374" t="s">
        <v>4</v>
      </c>
      <c r="I3" s="375"/>
      <c r="J3" s="375"/>
      <c r="K3" s="375"/>
      <c r="L3" s="588" t="s">
        <v>61</v>
      </c>
      <c r="M3" s="376"/>
      <c r="N3" s="370" t="s">
        <v>10</v>
      </c>
      <c r="O3" s="377"/>
      <c r="P3" s="377"/>
      <c r="Q3" s="377"/>
      <c r="R3" s="377"/>
      <c r="S3" s="377"/>
      <c r="T3" s="377"/>
      <c r="U3" s="377"/>
      <c r="V3" s="377"/>
      <c r="W3" s="377"/>
      <c r="X3" s="378"/>
      <c r="Y3" s="365"/>
      <c r="Z3" s="379"/>
      <c r="AA3" s="380"/>
      <c r="AB3" s="381"/>
      <c r="AC3" s="143"/>
    </row>
    <row r="4" spans="1:29" s="376" customFormat="1" ht="73.5" customHeight="1" thickTop="1" thickBot="1" x14ac:dyDescent="0.25">
      <c r="A4" s="352"/>
      <c r="B4" s="383" t="s">
        <v>1</v>
      </c>
      <c r="C4" s="384" t="s">
        <v>110</v>
      </c>
      <c r="D4" s="384" t="s">
        <v>111</v>
      </c>
      <c r="E4" s="384" t="s">
        <v>112</v>
      </c>
      <c r="F4" s="385" t="s">
        <v>3</v>
      </c>
      <c r="G4" s="386"/>
      <c r="H4" s="496" t="s">
        <v>216</v>
      </c>
      <c r="I4" s="387" t="s">
        <v>217</v>
      </c>
      <c r="J4" s="387" t="s">
        <v>218</v>
      </c>
      <c r="K4" s="387" t="s">
        <v>219</v>
      </c>
      <c r="L4" s="589"/>
      <c r="M4" s="388"/>
      <c r="N4" s="496" t="s">
        <v>220</v>
      </c>
      <c r="O4" s="387" t="s">
        <v>221</v>
      </c>
      <c r="P4" s="387" t="s">
        <v>222</v>
      </c>
      <c r="Q4" s="387" t="s">
        <v>223</v>
      </c>
      <c r="R4" s="387" t="s">
        <v>224</v>
      </c>
      <c r="S4" s="387" t="s">
        <v>225</v>
      </c>
      <c r="T4" s="387" t="s">
        <v>226</v>
      </c>
      <c r="U4" s="387" t="s">
        <v>227</v>
      </c>
      <c r="V4" s="497" t="s">
        <v>228</v>
      </c>
      <c r="W4" s="387" t="s">
        <v>229</v>
      </c>
      <c r="X4" s="389" t="s">
        <v>62</v>
      </c>
      <c r="Y4" s="386"/>
      <c r="Z4" s="390" t="s">
        <v>268</v>
      </c>
      <c r="AA4" s="391" t="s">
        <v>230</v>
      </c>
      <c r="AB4" s="392"/>
    </row>
    <row r="5" spans="1:29" s="404" customFormat="1" ht="26.25" customHeight="1" thickTop="1" thickBot="1" x14ac:dyDescent="0.25">
      <c r="A5" s="352"/>
      <c r="B5" s="393" t="s">
        <v>49</v>
      </c>
      <c r="C5" s="394"/>
      <c r="D5" s="395"/>
      <c r="E5" s="395"/>
      <c r="F5" s="396"/>
      <c r="G5" s="397"/>
      <c r="H5" s="398">
        <f>SUM(H6:H21)</f>
        <v>2507</v>
      </c>
      <c r="I5" s="399">
        <f>SUM(I6:I21)</f>
        <v>900</v>
      </c>
      <c r="J5" s="399">
        <f>SUM(J6:J21)</f>
        <v>345.45</v>
      </c>
      <c r="K5" s="399">
        <f>SUM(K6:K21)</f>
        <v>244.64</v>
      </c>
      <c r="L5" s="400">
        <f>SUM(L6:L20)</f>
        <v>3997.0899999999997</v>
      </c>
      <c r="M5" s="401"/>
      <c r="N5" s="398">
        <f t="shared" ref="N5:X5" si="0">SUM(N6:N20)</f>
        <v>60</v>
      </c>
      <c r="O5" s="399">
        <f t="shared" si="0"/>
        <v>59.13</v>
      </c>
      <c r="P5" s="399">
        <f t="shared" si="0"/>
        <v>43.48</v>
      </c>
      <c r="Q5" s="399">
        <f t="shared" si="0"/>
        <v>111.35</v>
      </c>
      <c r="R5" s="399">
        <f t="shared" si="0"/>
        <v>347.83</v>
      </c>
      <c r="S5" s="399">
        <f t="shared" si="0"/>
        <v>6.96</v>
      </c>
      <c r="T5" s="399">
        <f t="shared" si="0"/>
        <v>0</v>
      </c>
      <c r="U5" s="399">
        <f t="shared" si="0"/>
        <v>69.569999999999993</v>
      </c>
      <c r="V5" s="399">
        <f t="shared" si="0"/>
        <v>695.65</v>
      </c>
      <c r="W5" s="399">
        <f t="shared" si="0"/>
        <v>0</v>
      </c>
      <c r="X5" s="402">
        <f t="shared" si="0"/>
        <v>1393.97</v>
      </c>
      <c r="Y5" s="397"/>
      <c r="Z5" s="70">
        <v>20</v>
      </c>
      <c r="AA5" s="403" t="s">
        <v>48</v>
      </c>
      <c r="AB5" s="69"/>
      <c r="AC5" s="69"/>
    </row>
    <row r="6" spans="1:29" ht="18.75" customHeight="1" x14ac:dyDescent="0.2">
      <c r="A6" s="405"/>
      <c r="B6" s="406">
        <v>44927</v>
      </c>
      <c r="C6" s="407" t="s">
        <v>118</v>
      </c>
      <c r="D6" s="407" t="s">
        <v>231</v>
      </c>
      <c r="E6" s="407" t="s">
        <v>232</v>
      </c>
      <c r="F6" s="408"/>
      <c r="G6" s="409"/>
      <c r="H6" s="410">
        <v>2500</v>
      </c>
      <c r="I6" s="411"/>
      <c r="J6" s="411"/>
      <c r="K6" s="411"/>
      <c r="L6" s="412">
        <f>SUM(H6:K6)</f>
        <v>2500</v>
      </c>
      <c r="M6" s="409"/>
      <c r="N6" s="410"/>
      <c r="O6" s="411"/>
      <c r="P6" s="411"/>
      <c r="Q6" s="411"/>
      <c r="R6" s="411"/>
      <c r="S6" s="411"/>
      <c r="T6" s="411"/>
      <c r="U6" s="411"/>
      <c r="V6" s="411"/>
      <c r="W6" s="411"/>
      <c r="X6" s="412">
        <f>SUM(N6:W6)</f>
        <v>0</v>
      </c>
      <c r="Y6" s="409"/>
      <c r="Z6" s="413">
        <f t="shared" ref="Z6:Z20" si="1">Z5+L6-X6</f>
        <v>2520</v>
      </c>
      <c r="AA6" s="414" t="s">
        <v>24</v>
      </c>
      <c r="AB6" s="590"/>
    </row>
    <row r="7" spans="1:29" ht="18.75" customHeight="1" x14ac:dyDescent="0.2">
      <c r="A7" s="405"/>
      <c r="B7" s="415">
        <v>44928</v>
      </c>
      <c r="C7" s="416" t="s">
        <v>233</v>
      </c>
      <c r="D7" s="493" t="s">
        <v>234</v>
      </c>
      <c r="E7" s="493"/>
      <c r="F7" s="417"/>
      <c r="G7" s="409"/>
      <c r="H7" s="494">
        <v>7</v>
      </c>
      <c r="I7" s="411"/>
      <c r="J7" s="411"/>
      <c r="K7" s="411"/>
      <c r="L7" s="412">
        <f t="shared" ref="L7:L20" si="2">SUM(H7:K7)</f>
        <v>7</v>
      </c>
      <c r="M7" s="409"/>
      <c r="N7" s="410"/>
      <c r="O7" s="411"/>
      <c r="P7" s="411"/>
      <c r="Q7" s="495">
        <v>7</v>
      </c>
      <c r="R7" s="411"/>
      <c r="S7" s="411"/>
      <c r="T7" s="411"/>
      <c r="U7" s="411"/>
      <c r="V7" s="411"/>
      <c r="W7" s="411"/>
      <c r="X7" s="412">
        <f t="shared" ref="X7:X20" si="3">SUM(N7:W7)</f>
        <v>7</v>
      </c>
      <c r="Y7" s="409"/>
      <c r="Z7" s="413">
        <f t="shared" si="1"/>
        <v>2520</v>
      </c>
      <c r="AA7" s="414" t="s">
        <v>27</v>
      </c>
      <c r="AB7" s="590"/>
    </row>
    <row r="8" spans="1:29" ht="15.75" customHeight="1" x14ac:dyDescent="0.2">
      <c r="A8" s="405"/>
      <c r="B8" s="415">
        <v>44928</v>
      </c>
      <c r="C8" s="416" t="s">
        <v>235</v>
      </c>
      <c r="D8" s="416" t="s">
        <v>236</v>
      </c>
      <c r="E8" s="416" t="s">
        <v>237</v>
      </c>
      <c r="F8" s="419"/>
      <c r="G8" s="409"/>
      <c r="H8" s="418"/>
      <c r="I8" s="420"/>
      <c r="J8" s="420"/>
      <c r="K8" s="420"/>
      <c r="L8" s="412">
        <f t="shared" si="2"/>
        <v>0</v>
      </c>
      <c r="M8" s="409"/>
      <c r="N8" s="418"/>
      <c r="O8" s="420"/>
      <c r="P8" s="420">
        <v>43.48</v>
      </c>
      <c r="Q8" s="420"/>
      <c r="R8" s="420"/>
      <c r="S8" s="420"/>
      <c r="T8" s="420"/>
      <c r="U8" s="420"/>
      <c r="V8" s="420"/>
      <c r="W8" s="420"/>
      <c r="X8" s="412">
        <f t="shared" si="3"/>
        <v>43.48</v>
      </c>
      <c r="Y8" s="409"/>
      <c r="Z8" s="413">
        <f t="shared" si="1"/>
        <v>2476.52</v>
      </c>
      <c r="AA8" s="414" t="s">
        <v>25</v>
      </c>
      <c r="AB8" s="590"/>
    </row>
    <row r="9" spans="1:29" ht="15.75" customHeight="1" x14ac:dyDescent="0.2">
      <c r="A9" s="405"/>
      <c r="B9" s="415">
        <v>44931</v>
      </c>
      <c r="C9" s="416" t="s">
        <v>238</v>
      </c>
      <c r="D9" s="416" t="s">
        <v>239</v>
      </c>
      <c r="E9" s="416" t="s">
        <v>240</v>
      </c>
      <c r="F9" s="421" t="s">
        <v>241</v>
      </c>
      <c r="G9" s="409"/>
      <c r="H9" s="418"/>
      <c r="I9" s="420"/>
      <c r="J9" s="420"/>
      <c r="K9" s="420"/>
      <c r="L9" s="412">
        <f t="shared" si="2"/>
        <v>0</v>
      </c>
      <c r="M9" s="409"/>
      <c r="N9" s="418"/>
      <c r="O9" s="420"/>
      <c r="P9" s="420"/>
      <c r="Q9" s="420"/>
      <c r="R9" s="420"/>
      <c r="S9" s="420"/>
      <c r="T9" s="420"/>
      <c r="U9" s="420"/>
      <c r="V9" s="420">
        <v>695.65</v>
      </c>
      <c r="W9" s="420"/>
      <c r="X9" s="412">
        <f t="shared" si="3"/>
        <v>695.65</v>
      </c>
      <c r="Y9" s="409"/>
      <c r="Z9" s="413">
        <f t="shared" si="1"/>
        <v>1780.87</v>
      </c>
      <c r="AA9" s="414" t="s">
        <v>26</v>
      </c>
      <c r="AB9" s="590"/>
    </row>
    <row r="10" spans="1:29" ht="15.75" customHeight="1" x14ac:dyDescent="0.2">
      <c r="A10" s="405"/>
      <c r="B10" s="415">
        <v>44932</v>
      </c>
      <c r="C10" s="416" t="s">
        <v>235</v>
      </c>
      <c r="D10" s="416" t="s">
        <v>242</v>
      </c>
      <c r="E10" s="416" t="s">
        <v>243</v>
      </c>
      <c r="F10" s="419"/>
      <c r="G10" s="409"/>
      <c r="H10" s="418"/>
      <c r="I10" s="420"/>
      <c r="J10" s="420"/>
      <c r="K10" s="420"/>
      <c r="L10" s="412">
        <f t="shared" si="2"/>
        <v>0</v>
      </c>
      <c r="M10" s="409"/>
      <c r="N10" s="418"/>
      <c r="O10" s="420"/>
      <c r="P10" s="420"/>
      <c r="Q10" s="420"/>
      <c r="R10" s="420">
        <v>347.83</v>
      </c>
      <c r="S10" s="420"/>
      <c r="T10" s="420"/>
      <c r="U10" s="420"/>
      <c r="V10" s="420"/>
      <c r="W10" s="420"/>
      <c r="X10" s="412">
        <f t="shared" si="3"/>
        <v>347.83</v>
      </c>
      <c r="Y10" s="409"/>
      <c r="Z10" s="413">
        <f t="shared" si="1"/>
        <v>1433.04</v>
      </c>
      <c r="AA10" s="414" t="s">
        <v>27</v>
      </c>
      <c r="AB10" s="590"/>
    </row>
    <row r="11" spans="1:29" ht="15.75" customHeight="1" x14ac:dyDescent="0.2">
      <c r="A11" s="405"/>
      <c r="B11" s="415">
        <v>44934</v>
      </c>
      <c r="C11" s="416" t="s">
        <v>118</v>
      </c>
      <c r="D11" s="416" t="s">
        <v>244</v>
      </c>
      <c r="E11" s="416" t="s">
        <v>245</v>
      </c>
      <c r="F11" s="421" t="s">
        <v>246</v>
      </c>
      <c r="G11" s="409"/>
      <c r="H11" s="418"/>
      <c r="I11" s="420"/>
      <c r="J11" s="420">
        <v>345.45</v>
      </c>
      <c r="K11" s="420"/>
      <c r="L11" s="412">
        <f t="shared" si="2"/>
        <v>345.45</v>
      </c>
      <c r="M11" s="409"/>
      <c r="N11" s="418"/>
      <c r="O11" s="420"/>
      <c r="P11" s="420"/>
      <c r="Q11" s="420"/>
      <c r="R11" s="420"/>
      <c r="S11" s="420"/>
      <c r="T11" s="420"/>
      <c r="U11" s="420"/>
      <c r="V11" s="420"/>
      <c r="W11" s="420"/>
      <c r="X11" s="412">
        <f t="shared" si="3"/>
        <v>0</v>
      </c>
      <c r="Y11" s="409"/>
      <c r="Z11" s="413">
        <f t="shared" si="1"/>
        <v>1778.49</v>
      </c>
      <c r="AA11" s="422" t="s">
        <v>24</v>
      </c>
      <c r="AB11" s="143"/>
    </row>
    <row r="12" spans="1:29" ht="15.75" customHeight="1" x14ac:dyDescent="0.2">
      <c r="A12" s="405"/>
      <c r="B12" s="415">
        <v>44936</v>
      </c>
      <c r="C12" s="416" t="s">
        <v>247</v>
      </c>
      <c r="D12" s="416" t="s">
        <v>248</v>
      </c>
      <c r="E12" s="416" t="s">
        <v>249</v>
      </c>
      <c r="F12" s="419"/>
      <c r="G12" s="409"/>
      <c r="H12" s="418"/>
      <c r="I12" s="420"/>
      <c r="J12" s="420"/>
      <c r="K12" s="420"/>
      <c r="L12" s="412">
        <f t="shared" si="2"/>
        <v>0</v>
      </c>
      <c r="M12" s="409"/>
      <c r="N12" s="418"/>
      <c r="O12" s="420">
        <v>59.13</v>
      </c>
      <c r="P12" s="420"/>
      <c r="Q12" s="420"/>
      <c r="R12" s="420"/>
      <c r="S12" s="420"/>
      <c r="T12" s="420"/>
      <c r="U12" s="420"/>
      <c r="V12" s="420"/>
      <c r="W12" s="420"/>
      <c r="X12" s="412">
        <f t="shared" si="3"/>
        <v>59.13</v>
      </c>
      <c r="Y12" s="409"/>
      <c r="Z12" s="413">
        <f t="shared" si="1"/>
        <v>1719.36</v>
      </c>
      <c r="AA12" s="422" t="s">
        <v>24</v>
      </c>
      <c r="AB12" s="143"/>
    </row>
    <row r="13" spans="1:29" ht="15.75" customHeight="1" x14ac:dyDescent="0.2">
      <c r="A13" s="405"/>
      <c r="B13" s="415">
        <v>44938</v>
      </c>
      <c r="C13" s="416" t="s">
        <v>247</v>
      </c>
      <c r="D13" s="416" t="s">
        <v>250</v>
      </c>
      <c r="E13" s="416" t="s">
        <v>251</v>
      </c>
      <c r="F13" s="419"/>
      <c r="G13" s="409"/>
      <c r="H13" s="418"/>
      <c r="I13" s="420"/>
      <c r="J13" s="420"/>
      <c r="K13" s="420"/>
      <c r="L13" s="412">
        <f t="shared" si="2"/>
        <v>0</v>
      </c>
      <c r="M13" s="409"/>
      <c r="N13" s="418"/>
      <c r="O13" s="420"/>
      <c r="P13" s="420"/>
      <c r="Q13" s="420">
        <v>82.61</v>
      </c>
      <c r="R13" s="420"/>
      <c r="S13" s="420"/>
      <c r="T13" s="420"/>
      <c r="U13" s="420"/>
      <c r="V13" s="420"/>
      <c r="W13" s="420"/>
      <c r="X13" s="412">
        <f t="shared" si="3"/>
        <v>82.61</v>
      </c>
      <c r="Y13" s="409"/>
      <c r="Z13" s="413">
        <f t="shared" si="1"/>
        <v>1636.75</v>
      </c>
      <c r="AA13" s="422" t="s">
        <v>24</v>
      </c>
      <c r="AB13" s="143"/>
    </row>
    <row r="14" spans="1:29" ht="15.75" customHeight="1" x14ac:dyDescent="0.2">
      <c r="A14" s="405"/>
      <c r="B14" s="415">
        <v>44941</v>
      </c>
      <c r="C14" s="416" t="s">
        <v>247</v>
      </c>
      <c r="D14" s="416" t="s">
        <v>252</v>
      </c>
      <c r="E14" s="416" t="s">
        <v>253</v>
      </c>
      <c r="F14" s="419"/>
      <c r="G14" s="409"/>
      <c r="H14" s="418"/>
      <c r="I14" s="420"/>
      <c r="J14" s="420"/>
      <c r="K14" s="420"/>
      <c r="L14" s="412">
        <f t="shared" si="2"/>
        <v>0</v>
      </c>
      <c r="M14" s="409"/>
      <c r="N14" s="418">
        <v>60</v>
      </c>
      <c r="O14" s="420"/>
      <c r="P14" s="420"/>
      <c r="Q14" s="420"/>
      <c r="R14" s="420"/>
      <c r="S14" s="420"/>
      <c r="T14" s="420"/>
      <c r="U14" s="420"/>
      <c r="V14" s="420"/>
      <c r="W14" s="420"/>
      <c r="X14" s="412">
        <f t="shared" si="3"/>
        <v>60</v>
      </c>
      <c r="Y14" s="409"/>
      <c r="Z14" s="413">
        <f t="shared" si="1"/>
        <v>1576.75</v>
      </c>
      <c r="AA14" s="422" t="s">
        <v>24</v>
      </c>
      <c r="AB14" s="143"/>
    </row>
    <row r="15" spans="1:29" ht="15.75" customHeight="1" x14ac:dyDescent="0.2">
      <c r="A15" s="405"/>
      <c r="B15" s="415">
        <v>44943</v>
      </c>
      <c r="C15" s="416" t="s">
        <v>235</v>
      </c>
      <c r="D15" s="416" t="s">
        <v>254</v>
      </c>
      <c r="E15" s="416" t="s">
        <v>255</v>
      </c>
      <c r="F15" s="419"/>
      <c r="G15" s="409"/>
      <c r="H15" s="418"/>
      <c r="I15" s="420"/>
      <c r="J15" s="420"/>
      <c r="K15" s="420"/>
      <c r="L15" s="412">
        <f t="shared" si="2"/>
        <v>0</v>
      </c>
      <c r="M15" s="409"/>
      <c r="N15" s="418"/>
      <c r="O15" s="420"/>
      <c r="P15" s="420"/>
      <c r="Q15" s="420"/>
      <c r="R15" s="420"/>
      <c r="S15" s="420">
        <v>6.96</v>
      </c>
      <c r="T15" s="420"/>
      <c r="U15" s="420"/>
      <c r="V15" s="420"/>
      <c r="W15" s="420"/>
      <c r="X15" s="412">
        <f t="shared" si="3"/>
        <v>6.96</v>
      </c>
      <c r="Y15" s="409"/>
      <c r="Z15" s="413">
        <f t="shared" si="1"/>
        <v>1569.79</v>
      </c>
      <c r="AA15" s="422" t="s">
        <v>24</v>
      </c>
      <c r="AB15" s="143"/>
    </row>
    <row r="16" spans="1:29" ht="15.75" customHeight="1" x14ac:dyDescent="0.2">
      <c r="A16" s="405"/>
      <c r="B16" s="415">
        <v>44946</v>
      </c>
      <c r="C16" s="416" t="s">
        <v>256</v>
      </c>
      <c r="D16" s="416" t="s">
        <v>257</v>
      </c>
      <c r="E16" s="416" t="s">
        <v>258</v>
      </c>
      <c r="F16" s="419"/>
      <c r="G16" s="409"/>
      <c r="H16" s="418"/>
      <c r="I16" s="420"/>
      <c r="J16" s="420"/>
      <c r="K16" s="420"/>
      <c r="L16" s="412">
        <f t="shared" si="2"/>
        <v>0</v>
      </c>
      <c r="M16" s="409"/>
      <c r="N16" s="418"/>
      <c r="O16" s="420"/>
      <c r="P16" s="420"/>
      <c r="Q16" s="420"/>
      <c r="R16" s="420"/>
      <c r="S16" s="420"/>
      <c r="T16" s="420"/>
      <c r="U16" s="420">
        <v>69.569999999999993</v>
      </c>
      <c r="V16" s="420"/>
      <c r="W16" s="420"/>
      <c r="X16" s="412">
        <f t="shared" si="3"/>
        <v>69.569999999999993</v>
      </c>
      <c r="Y16" s="409"/>
      <c r="Z16" s="413">
        <f t="shared" si="1"/>
        <v>1500.22</v>
      </c>
      <c r="AA16" s="422" t="s">
        <v>24</v>
      </c>
      <c r="AB16" s="143"/>
    </row>
    <row r="17" spans="1:29" ht="15.75" customHeight="1" x14ac:dyDescent="0.2">
      <c r="A17" s="405"/>
      <c r="B17" s="415">
        <v>44950</v>
      </c>
      <c r="C17" s="416" t="s">
        <v>118</v>
      </c>
      <c r="D17" s="416" t="s">
        <v>259</v>
      </c>
      <c r="E17" s="416" t="s">
        <v>245</v>
      </c>
      <c r="F17" s="421" t="s">
        <v>260</v>
      </c>
      <c r="G17" s="409"/>
      <c r="H17" s="418"/>
      <c r="I17" s="420">
        <v>900</v>
      </c>
      <c r="J17" s="420"/>
      <c r="K17" s="420">
        <v>244.64</v>
      </c>
      <c r="L17" s="412">
        <f t="shared" si="2"/>
        <v>1144.6399999999999</v>
      </c>
      <c r="M17" s="409"/>
      <c r="N17" s="418"/>
      <c r="O17" s="420"/>
      <c r="P17" s="420"/>
      <c r="Q17" s="420"/>
      <c r="R17" s="420"/>
      <c r="S17" s="420"/>
      <c r="T17" s="420"/>
      <c r="U17" s="420"/>
      <c r="V17" s="420"/>
      <c r="W17" s="420"/>
      <c r="X17" s="412">
        <f t="shared" si="3"/>
        <v>0</v>
      </c>
      <c r="Y17" s="409"/>
      <c r="Z17" s="413">
        <f t="shared" si="1"/>
        <v>2644.8599999999997</v>
      </c>
      <c r="AA17" s="422" t="s">
        <v>24</v>
      </c>
      <c r="AB17" s="143"/>
    </row>
    <row r="18" spans="1:29" ht="15.75" customHeight="1" x14ac:dyDescent="0.2">
      <c r="A18" s="405"/>
      <c r="B18" s="415">
        <v>44951</v>
      </c>
      <c r="C18" s="416" t="s">
        <v>247</v>
      </c>
      <c r="D18" s="416" t="s">
        <v>261</v>
      </c>
      <c r="E18" s="416" t="s">
        <v>262</v>
      </c>
      <c r="F18" s="419"/>
      <c r="G18" s="409"/>
      <c r="H18" s="418"/>
      <c r="I18" s="420"/>
      <c r="J18" s="420"/>
      <c r="K18" s="420"/>
      <c r="L18" s="412">
        <f t="shared" si="2"/>
        <v>0</v>
      </c>
      <c r="M18" s="409"/>
      <c r="N18" s="418"/>
      <c r="O18" s="420"/>
      <c r="P18" s="420"/>
      <c r="Q18" s="420">
        <v>21.74</v>
      </c>
      <c r="R18" s="420"/>
      <c r="S18" s="420"/>
      <c r="T18" s="420"/>
      <c r="U18" s="420"/>
      <c r="V18" s="420"/>
      <c r="W18" s="420"/>
      <c r="X18" s="412">
        <f t="shared" si="3"/>
        <v>21.74</v>
      </c>
      <c r="Y18" s="409"/>
      <c r="Z18" s="413">
        <f t="shared" si="1"/>
        <v>2623.12</v>
      </c>
      <c r="AA18" s="422" t="s">
        <v>24</v>
      </c>
      <c r="AB18" s="143"/>
    </row>
    <row r="19" spans="1:29" ht="15.75" customHeight="1" x14ac:dyDescent="0.2">
      <c r="A19" s="405"/>
      <c r="B19" s="423"/>
      <c r="C19" s="416"/>
      <c r="D19" s="416"/>
      <c r="E19" s="416"/>
      <c r="F19" s="419"/>
      <c r="G19" s="409"/>
      <c r="H19" s="418"/>
      <c r="I19" s="420"/>
      <c r="J19" s="420"/>
      <c r="K19" s="420"/>
      <c r="L19" s="412">
        <f t="shared" si="2"/>
        <v>0</v>
      </c>
      <c r="M19" s="409"/>
      <c r="N19" s="418"/>
      <c r="O19" s="420"/>
      <c r="P19" s="420"/>
      <c r="Q19" s="420"/>
      <c r="R19" s="420"/>
      <c r="S19" s="420"/>
      <c r="T19" s="420"/>
      <c r="U19" s="420"/>
      <c r="V19" s="420"/>
      <c r="W19" s="420"/>
      <c r="X19" s="412">
        <f t="shared" si="3"/>
        <v>0</v>
      </c>
      <c r="Y19" s="409"/>
      <c r="Z19" s="413">
        <f t="shared" si="1"/>
        <v>2623.12</v>
      </c>
      <c r="AA19" s="422" t="s">
        <v>24</v>
      </c>
      <c r="AB19" s="143"/>
    </row>
    <row r="20" spans="1:29" ht="15.75" customHeight="1" thickBot="1" x14ac:dyDescent="0.25">
      <c r="A20" s="405"/>
      <c r="B20" s="424"/>
      <c r="C20" s="425"/>
      <c r="D20" s="425"/>
      <c r="E20" s="425"/>
      <c r="F20" s="426"/>
      <c r="G20" s="409"/>
      <c r="H20" s="427"/>
      <c r="I20" s="428"/>
      <c r="J20" s="428"/>
      <c r="K20" s="428"/>
      <c r="L20" s="412">
        <f t="shared" si="2"/>
        <v>0</v>
      </c>
      <c r="M20" s="409"/>
      <c r="N20" s="418"/>
      <c r="O20" s="420"/>
      <c r="P20" s="420"/>
      <c r="Q20" s="420"/>
      <c r="R20" s="420"/>
      <c r="S20" s="420"/>
      <c r="T20" s="420"/>
      <c r="U20" s="420"/>
      <c r="V20" s="420"/>
      <c r="W20" s="420"/>
      <c r="X20" s="412">
        <f t="shared" si="3"/>
        <v>0</v>
      </c>
      <c r="Y20" s="409"/>
      <c r="Z20" s="429">
        <f t="shared" si="1"/>
        <v>2623.12</v>
      </c>
      <c r="AA20" s="430" t="s">
        <v>24</v>
      </c>
      <c r="AB20" s="143"/>
    </row>
    <row r="21" spans="1:29" ht="17.25" customHeight="1" thickTop="1" thickBot="1" x14ac:dyDescent="0.25">
      <c r="A21" s="405"/>
      <c r="B21" s="431" t="s">
        <v>263</v>
      </c>
      <c r="C21" s="432"/>
      <c r="D21" s="432"/>
      <c r="E21" s="432"/>
      <c r="F21" s="433"/>
      <c r="G21" s="434"/>
      <c r="H21" s="435"/>
      <c r="I21" s="435"/>
      <c r="J21" s="435"/>
      <c r="K21" s="435"/>
      <c r="L21" s="436"/>
      <c r="M21" s="434"/>
      <c r="N21" s="435"/>
      <c r="O21" s="435"/>
      <c r="P21" s="435"/>
      <c r="Q21" s="435"/>
      <c r="R21" s="435"/>
      <c r="S21" s="435"/>
      <c r="T21" s="435"/>
      <c r="U21" s="435"/>
      <c r="V21" s="435"/>
      <c r="W21" s="435"/>
      <c r="X21" s="435"/>
      <c r="Y21" s="437"/>
      <c r="Z21" s="438">
        <f>Z5+SUM(L6:L20)-SUM(X6:X20)</f>
        <v>2623.12</v>
      </c>
      <c r="AA21" s="439" t="s">
        <v>264</v>
      </c>
      <c r="AB21" s="440"/>
      <c r="AC21" s="441"/>
    </row>
    <row r="22" spans="1:29" ht="17.25" customHeight="1" thickTop="1" x14ac:dyDescent="0.2">
      <c r="B22" s="442"/>
      <c r="C22" s="190"/>
      <c r="D22" s="190"/>
      <c r="E22" s="190"/>
      <c r="F22" s="190"/>
      <c r="G22" s="434"/>
      <c r="H22" s="443"/>
      <c r="M22" s="444"/>
      <c r="N22" s="434"/>
      <c r="Z22" s="445"/>
      <c r="AA22" s="445"/>
      <c r="AB22" s="446"/>
      <c r="AC22" s="447"/>
    </row>
    <row r="23" spans="1:29" x14ac:dyDescent="0.2">
      <c r="J23" s="448" t="s">
        <v>265</v>
      </c>
      <c r="K23" s="361"/>
      <c r="L23" s="361"/>
    </row>
    <row r="24" spans="1:29" x14ac:dyDescent="0.2">
      <c r="J24" s="449" t="s">
        <v>266</v>
      </c>
      <c r="K24" s="361"/>
      <c r="L24" s="450" t="s">
        <v>36</v>
      </c>
    </row>
    <row r="25" spans="1:29" x14ac:dyDescent="0.2">
      <c r="J25" s="451"/>
      <c r="K25" s="451"/>
      <c r="L25" s="451" t="s">
        <v>6</v>
      </c>
    </row>
    <row r="26" spans="1:29" ht="15.75" x14ac:dyDescent="0.2">
      <c r="J26" s="452" t="s">
        <v>4</v>
      </c>
      <c r="K26" s="453"/>
    </row>
    <row r="27" spans="1:29" x14ac:dyDescent="0.2">
      <c r="J27" s="454"/>
      <c r="K27" s="454"/>
      <c r="L27" s="454"/>
    </row>
    <row r="28" spans="1:29" x14ac:dyDescent="0.2">
      <c r="J28" s="455"/>
      <c r="K28" s="456" t="str">
        <f>H4</f>
        <v>Owner's Deposit (Capital)</v>
      </c>
      <c r="L28" s="457">
        <f>H5</f>
        <v>2507</v>
      </c>
    </row>
    <row r="29" spans="1:29" x14ac:dyDescent="0.2">
      <c r="J29" s="458"/>
      <c r="K29" s="459" t="str">
        <f>I4</f>
        <v>Coaching Services</v>
      </c>
      <c r="L29" s="457">
        <f>I5</f>
        <v>900</v>
      </c>
    </row>
    <row r="30" spans="1:29" x14ac:dyDescent="0.2">
      <c r="J30" s="458"/>
      <c r="K30" s="459" t="str">
        <f>J4</f>
        <v>Product Sales</v>
      </c>
      <c r="L30" s="457">
        <f>J5</f>
        <v>345.45</v>
      </c>
    </row>
    <row r="31" spans="1:29" x14ac:dyDescent="0.2">
      <c r="J31" s="458"/>
      <c r="K31" s="459" t="str">
        <f>K4</f>
        <v>Travel Income</v>
      </c>
      <c r="L31" s="457">
        <f>K5</f>
        <v>244.64</v>
      </c>
    </row>
    <row r="32" spans="1:29" ht="15.75" x14ac:dyDescent="0.2">
      <c r="J32" s="460"/>
      <c r="K32" s="451" t="s">
        <v>19</v>
      </c>
      <c r="L32" s="461">
        <f>SUM(L28:L31)</f>
        <v>3997.0899999999997</v>
      </c>
    </row>
    <row r="33" spans="1:30" x14ac:dyDescent="0.2">
      <c r="K33" s="462"/>
      <c r="L33" s="463"/>
    </row>
    <row r="34" spans="1:30" ht="16.5" thickBot="1" x14ac:dyDescent="0.25">
      <c r="J34" s="464"/>
      <c r="K34" s="465" t="s">
        <v>20</v>
      </c>
      <c r="L34" s="275">
        <f>L32</f>
        <v>3997.0899999999997</v>
      </c>
    </row>
    <row r="35" spans="1:30" s="355" customFormat="1" ht="15.75" thickTop="1" x14ac:dyDescent="0.2">
      <c r="A35" s="352"/>
      <c r="B35" s="143"/>
      <c r="C35" s="143"/>
      <c r="D35" s="143"/>
      <c r="E35" s="143"/>
      <c r="F35" s="143"/>
      <c r="H35" s="143"/>
      <c r="I35" s="143"/>
      <c r="J35" s="143"/>
      <c r="K35" s="466"/>
      <c r="L35" s="467"/>
      <c r="O35" s="143"/>
      <c r="P35" s="143"/>
      <c r="Q35" s="143"/>
      <c r="R35" s="143"/>
      <c r="S35" s="143"/>
      <c r="T35" s="143"/>
      <c r="U35" s="143"/>
      <c r="V35" s="143"/>
      <c r="W35" s="143"/>
      <c r="X35" s="143"/>
      <c r="Y35" s="143"/>
      <c r="AC35" s="143"/>
      <c r="AD35" s="143"/>
    </row>
    <row r="36" spans="1:30" s="355" customFormat="1" ht="15.75" x14ac:dyDescent="0.2">
      <c r="A36" s="352"/>
      <c r="B36" s="143"/>
      <c r="C36" s="143"/>
      <c r="D36" s="143"/>
      <c r="E36" s="143"/>
      <c r="F36" s="143"/>
      <c r="H36" s="143"/>
      <c r="I36" s="143"/>
      <c r="J36" s="468" t="s">
        <v>10</v>
      </c>
      <c r="K36" s="469"/>
      <c r="L36" s="143"/>
      <c r="O36" s="143"/>
      <c r="P36" s="143"/>
      <c r="Q36" s="143"/>
      <c r="R36" s="143"/>
      <c r="S36" s="143"/>
      <c r="T36" s="143"/>
      <c r="U36" s="143"/>
      <c r="V36" s="143"/>
      <c r="W36" s="143"/>
      <c r="X36" s="143"/>
      <c r="Y36" s="143"/>
      <c r="AC36" s="143"/>
      <c r="AD36" s="143"/>
    </row>
    <row r="37" spans="1:30" s="355" customFormat="1" x14ac:dyDescent="0.2">
      <c r="A37" s="352"/>
      <c r="B37" s="143"/>
      <c r="C37" s="143"/>
      <c r="D37" s="143"/>
      <c r="E37" s="143"/>
      <c r="F37" s="143"/>
      <c r="H37" s="143"/>
      <c r="I37" s="143"/>
      <c r="J37" s="454"/>
      <c r="K37" s="454"/>
      <c r="L37" s="454"/>
      <c r="O37" s="143"/>
      <c r="P37" s="143"/>
      <c r="Q37" s="143"/>
      <c r="R37" s="143"/>
      <c r="S37" s="143"/>
      <c r="T37" s="143"/>
      <c r="U37" s="143"/>
      <c r="V37" s="143"/>
      <c r="W37" s="143"/>
      <c r="X37" s="143"/>
      <c r="Y37" s="143"/>
      <c r="AC37" s="143"/>
      <c r="AD37" s="143"/>
    </row>
    <row r="38" spans="1:30" s="355" customFormat="1" x14ac:dyDescent="0.2">
      <c r="A38" s="352"/>
      <c r="B38" s="143"/>
      <c r="C38" s="143"/>
      <c r="D38" s="143"/>
      <c r="E38" s="143"/>
      <c r="F38" s="143"/>
      <c r="H38" s="143"/>
      <c r="I38" s="143"/>
      <c r="J38" s="455"/>
      <c r="K38" s="456" t="str">
        <f>N4</f>
        <v>Personal Expense</v>
      </c>
      <c r="L38" s="457">
        <f>N5</f>
        <v>60</v>
      </c>
      <c r="O38" s="143"/>
      <c r="P38" s="143"/>
      <c r="Q38" s="143"/>
      <c r="R38" s="143"/>
      <c r="S38" s="143"/>
      <c r="T38" s="143"/>
      <c r="U38" s="143"/>
      <c r="V38" s="143"/>
      <c r="W38" s="143"/>
      <c r="X38" s="143"/>
      <c r="Y38" s="143"/>
      <c r="AC38" s="143"/>
      <c r="AD38" s="143"/>
    </row>
    <row r="39" spans="1:30" s="355" customFormat="1" x14ac:dyDescent="0.2">
      <c r="A39" s="352"/>
      <c r="B39" s="143"/>
      <c r="C39" s="143"/>
      <c r="D39" s="143"/>
      <c r="E39" s="143"/>
      <c r="F39" s="143"/>
      <c r="H39" s="143"/>
      <c r="I39" s="143"/>
      <c r="J39" s="470"/>
      <c r="K39" s="459" t="str">
        <f>O4</f>
        <v>Vehicle Costs</v>
      </c>
      <c r="L39" s="457">
        <f>O5</f>
        <v>59.13</v>
      </c>
      <c r="O39" s="143"/>
      <c r="P39" s="143"/>
      <c r="Q39" s="143"/>
      <c r="R39" s="143"/>
      <c r="S39" s="143"/>
      <c r="T39" s="143"/>
      <c r="U39" s="143"/>
      <c r="V39" s="143"/>
      <c r="W39" s="143"/>
      <c r="X39" s="143"/>
      <c r="Y39" s="143"/>
      <c r="AC39" s="143"/>
      <c r="AD39" s="143"/>
    </row>
    <row r="40" spans="1:30" s="355" customFormat="1" x14ac:dyDescent="0.2">
      <c r="A40" s="352"/>
      <c r="B40" s="143"/>
      <c r="C40" s="143"/>
      <c r="D40" s="143"/>
      <c r="E40" s="143"/>
      <c r="F40" s="143"/>
      <c r="H40" s="143"/>
      <c r="I40" s="143"/>
      <c r="J40" s="470"/>
      <c r="K40" s="459" t="str">
        <f>P4</f>
        <v>Internet/ Broadband</v>
      </c>
      <c r="L40" s="457">
        <f>P5</f>
        <v>43.48</v>
      </c>
      <c r="O40" s="143"/>
      <c r="P40" s="143"/>
      <c r="Q40" s="143"/>
      <c r="R40" s="143"/>
      <c r="S40" s="143"/>
      <c r="T40" s="143"/>
      <c r="U40" s="143"/>
      <c r="V40" s="143"/>
      <c r="W40" s="143"/>
      <c r="X40" s="143"/>
      <c r="Y40" s="143"/>
      <c r="AC40" s="143"/>
      <c r="AD40" s="143"/>
    </row>
    <row r="41" spans="1:30" s="355" customFormat="1" x14ac:dyDescent="0.2">
      <c r="A41" s="352"/>
      <c r="B41" s="143"/>
      <c r="C41" s="143"/>
      <c r="D41" s="143"/>
      <c r="E41" s="143"/>
      <c r="F41" s="143"/>
      <c r="H41" s="143"/>
      <c r="I41" s="143"/>
      <c r="J41" s="470"/>
      <c r="K41" s="459" t="str">
        <f>Q4</f>
        <v>Stationery/Printing</v>
      </c>
      <c r="L41" s="457">
        <f>Q5</f>
        <v>111.35</v>
      </c>
      <c r="O41" s="143"/>
      <c r="P41" s="143"/>
      <c r="Q41" s="143"/>
      <c r="R41" s="143"/>
      <c r="S41" s="143"/>
      <c r="T41" s="143"/>
      <c r="U41" s="143"/>
      <c r="V41" s="143"/>
      <c r="W41" s="143"/>
      <c r="X41" s="143"/>
      <c r="Y41" s="143"/>
      <c r="AC41" s="143"/>
      <c r="AD41" s="143"/>
    </row>
    <row r="42" spans="1:30" s="355" customFormat="1" x14ac:dyDescent="0.2">
      <c r="A42" s="352"/>
      <c r="B42" s="143"/>
      <c r="C42" s="143"/>
      <c r="D42" s="143"/>
      <c r="E42" s="143"/>
      <c r="F42" s="143"/>
      <c r="H42" s="143"/>
      <c r="I42" s="143"/>
      <c r="J42" s="470"/>
      <c r="K42" s="459" t="str">
        <f>R4</f>
        <v>Materials Purchases</v>
      </c>
      <c r="L42" s="457">
        <f>R5</f>
        <v>347.83</v>
      </c>
      <c r="O42" s="143"/>
      <c r="P42" s="143"/>
      <c r="Q42" s="143"/>
      <c r="R42" s="143"/>
      <c r="S42" s="143"/>
      <c r="T42" s="143"/>
      <c r="U42" s="143"/>
      <c r="V42" s="143"/>
      <c r="W42" s="143"/>
      <c r="X42" s="143"/>
      <c r="Y42" s="143"/>
      <c r="AC42" s="143"/>
      <c r="AD42" s="143"/>
    </row>
    <row r="43" spans="1:30" s="355" customFormat="1" x14ac:dyDescent="0.2">
      <c r="A43" s="352"/>
      <c r="B43" s="143"/>
      <c r="C43" s="143"/>
      <c r="D43" s="143"/>
      <c r="E43" s="143"/>
      <c r="F43" s="143"/>
      <c r="H43" s="143"/>
      <c r="I43" s="143"/>
      <c r="J43" s="470"/>
      <c r="K43" s="459" t="str">
        <f>S4</f>
        <v>Website Costs and Hosting</v>
      </c>
      <c r="L43" s="457">
        <f>S5</f>
        <v>6.96</v>
      </c>
      <c r="O43" s="143"/>
      <c r="P43" s="143"/>
      <c r="Q43" s="143"/>
      <c r="R43" s="143"/>
      <c r="S43" s="143"/>
      <c r="T43" s="143"/>
      <c r="U43" s="143"/>
      <c r="V43" s="143"/>
      <c r="W43" s="143"/>
      <c r="X43" s="143"/>
      <c r="Y43" s="143"/>
      <c r="AC43" s="143"/>
      <c r="AD43" s="143"/>
    </row>
    <row r="44" spans="1:30" s="355" customFormat="1" x14ac:dyDescent="0.2">
      <c r="A44" s="352"/>
      <c r="B44" s="143"/>
      <c r="C44" s="143"/>
      <c r="D44" s="143"/>
      <c r="E44" s="143"/>
      <c r="F44" s="143"/>
      <c r="H44" s="143"/>
      <c r="I44" s="143"/>
      <c r="J44" s="470"/>
      <c r="K44" s="459" t="str">
        <f>T4</f>
        <v>Tax Payment</v>
      </c>
      <c r="L44" s="457">
        <f>T5</f>
        <v>0</v>
      </c>
      <c r="O44" s="143"/>
      <c r="P44" s="143"/>
      <c r="Q44" s="143"/>
      <c r="R44" s="143"/>
      <c r="S44" s="143"/>
      <c r="T44" s="143"/>
      <c r="U44" s="143"/>
      <c r="V44" s="143"/>
      <c r="W44" s="143"/>
      <c r="X44" s="143"/>
      <c r="Y44" s="143"/>
      <c r="AC44" s="143"/>
      <c r="AD44" s="143"/>
    </row>
    <row r="45" spans="1:30" s="355" customFormat="1" x14ac:dyDescent="0.2">
      <c r="A45" s="352"/>
      <c r="B45" s="143"/>
      <c r="C45" s="143"/>
      <c r="D45" s="143"/>
      <c r="E45" s="143"/>
      <c r="F45" s="143"/>
      <c r="H45" s="143"/>
      <c r="I45" s="143"/>
      <c r="J45" s="470"/>
      <c r="K45" s="459" t="str">
        <f>U4</f>
        <v>Phone Charges</v>
      </c>
      <c r="L45" s="457">
        <f>U5</f>
        <v>69.569999999999993</v>
      </c>
      <c r="O45" s="143"/>
      <c r="P45" s="143"/>
      <c r="Q45" s="143"/>
      <c r="R45" s="143"/>
      <c r="S45" s="143"/>
      <c r="T45" s="143"/>
      <c r="U45" s="143"/>
      <c r="V45" s="143"/>
      <c r="W45" s="143"/>
      <c r="X45" s="143"/>
      <c r="Y45" s="143"/>
      <c r="AC45" s="143"/>
      <c r="AD45" s="143"/>
    </row>
    <row r="46" spans="1:30" s="355" customFormat="1" x14ac:dyDescent="0.2">
      <c r="A46" s="352"/>
      <c r="B46" s="143"/>
      <c r="C46" s="143"/>
      <c r="D46" s="143"/>
      <c r="E46" s="143"/>
      <c r="F46" s="143"/>
      <c r="H46" s="143"/>
      <c r="I46" s="143"/>
      <c r="J46" s="470"/>
      <c r="K46" s="459" t="str">
        <f>V4</f>
        <v>Asset Purchase</v>
      </c>
      <c r="L46" s="457">
        <f>V5</f>
        <v>695.65</v>
      </c>
      <c r="O46" s="143"/>
      <c r="P46" s="143"/>
      <c r="Q46" s="143"/>
      <c r="R46" s="143"/>
      <c r="S46" s="143"/>
      <c r="T46" s="143"/>
      <c r="U46" s="143"/>
      <c r="V46" s="143"/>
      <c r="W46" s="143"/>
      <c r="X46" s="143"/>
      <c r="Y46" s="143"/>
      <c r="AC46" s="143"/>
      <c r="AD46" s="143"/>
    </row>
    <row r="47" spans="1:30" s="355" customFormat="1" x14ac:dyDescent="0.2">
      <c r="A47" s="352"/>
      <c r="B47" s="143"/>
      <c r="C47" s="143"/>
      <c r="D47" s="143"/>
      <c r="E47" s="143"/>
      <c r="F47" s="143"/>
      <c r="H47" s="143"/>
      <c r="I47" s="143"/>
      <c r="J47" s="470"/>
      <c r="K47" s="459" t="str">
        <f>W4</f>
        <v>Travel Costs</v>
      </c>
      <c r="L47" s="457">
        <f>W5</f>
        <v>0</v>
      </c>
      <c r="O47" s="143"/>
      <c r="P47" s="143"/>
      <c r="Q47" s="143"/>
      <c r="R47" s="143"/>
      <c r="S47" s="143"/>
      <c r="T47" s="143"/>
      <c r="U47" s="143"/>
      <c r="V47" s="143"/>
      <c r="W47" s="143"/>
      <c r="X47" s="143"/>
      <c r="Y47" s="143"/>
      <c r="AC47" s="143"/>
      <c r="AD47" s="143"/>
    </row>
    <row r="48" spans="1:30" s="355" customFormat="1" ht="15.75" x14ac:dyDescent="0.2">
      <c r="A48" s="352"/>
      <c r="B48" s="143"/>
      <c r="C48" s="143"/>
      <c r="D48" s="143"/>
      <c r="E48" s="143"/>
      <c r="F48" s="143"/>
      <c r="H48" s="143"/>
      <c r="I48" s="143"/>
      <c r="J48" s="460"/>
      <c r="K48" s="451" t="s">
        <v>21</v>
      </c>
      <c r="L48" s="461">
        <f>SUM(L38:L47)</f>
        <v>1393.9699999999998</v>
      </c>
      <c r="O48" s="143"/>
      <c r="P48" s="143"/>
      <c r="Q48" s="143"/>
      <c r="R48" s="143"/>
      <c r="S48" s="143"/>
      <c r="T48" s="143"/>
      <c r="U48" s="143"/>
      <c r="V48" s="143"/>
      <c r="W48" s="143"/>
      <c r="X48" s="143"/>
      <c r="Y48" s="143"/>
      <c r="AC48" s="143"/>
      <c r="AD48" s="143"/>
    </row>
    <row r="49" spans="1:30" s="355" customFormat="1" x14ac:dyDescent="0.2">
      <c r="A49" s="352"/>
      <c r="B49" s="143"/>
      <c r="C49" s="143"/>
      <c r="D49" s="143"/>
      <c r="E49" s="143"/>
      <c r="F49" s="143"/>
      <c r="H49" s="143"/>
      <c r="I49" s="143"/>
      <c r="J49" s="143"/>
      <c r="K49" s="462"/>
      <c r="L49" s="143"/>
      <c r="O49" s="143"/>
      <c r="P49" s="143"/>
      <c r="Q49" s="143"/>
      <c r="R49" s="143"/>
      <c r="S49" s="143"/>
      <c r="T49" s="143"/>
      <c r="U49" s="143"/>
      <c r="V49" s="143"/>
      <c r="W49" s="143"/>
      <c r="X49" s="143"/>
      <c r="Y49" s="143"/>
      <c r="AC49" s="143"/>
      <c r="AD49" s="143"/>
    </row>
    <row r="50" spans="1:30" s="355" customFormat="1" ht="16.5" thickBot="1" x14ac:dyDescent="0.25">
      <c r="A50" s="352"/>
      <c r="B50" s="143"/>
      <c r="C50" s="143"/>
      <c r="D50" s="143"/>
      <c r="E50" s="143"/>
      <c r="F50" s="143"/>
      <c r="H50" s="143"/>
      <c r="I50" s="143"/>
      <c r="J50" s="464"/>
      <c r="K50" s="465" t="s">
        <v>58</v>
      </c>
      <c r="L50" s="275">
        <f>L34-L48</f>
        <v>2603.12</v>
      </c>
      <c r="O50" s="143"/>
      <c r="P50" s="143"/>
      <c r="Q50" s="143"/>
      <c r="R50" s="143"/>
      <c r="S50" s="143"/>
      <c r="T50" s="143"/>
      <c r="U50" s="143"/>
      <c r="V50" s="143"/>
      <c r="W50" s="143"/>
      <c r="X50" s="143"/>
      <c r="Y50" s="143"/>
      <c r="AC50" s="143"/>
      <c r="AD50" s="143"/>
    </row>
    <row r="51" spans="1:30" s="355" customFormat="1" ht="15.75" thickTop="1" x14ac:dyDescent="0.2">
      <c r="A51" s="352"/>
      <c r="B51" s="143"/>
      <c r="C51" s="143"/>
      <c r="D51" s="143"/>
      <c r="E51" s="143"/>
      <c r="F51" s="143"/>
      <c r="H51" s="143"/>
      <c r="I51" s="143"/>
      <c r="J51" s="143"/>
      <c r="K51" s="471" t="s">
        <v>22</v>
      </c>
      <c r="L51" s="472" t="s">
        <v>6</v>
      </c>
      <c r="O51" s="143"/>
      <c r="P51" s="143"/>
      <c r="Q51" s="143"/>
      <c r="R51" s="143"/>
      <c r="S51" s="143"/>
      <c r="T51" s="143"/>
      <c r="U51" s="143"/>
      <c r="V51" s="143"/>
      <c r="W51" s="143"/>
      <c r="X51" s="143"/>
      <c r="Y51" s="143"/>
      <c r="AC51" s="143"/>
      <c r="AD51" s="143"/>
    </row>
    <row r="52" spans="1:30" s="355" customFormat="1" ht="21" x14ac:dyDescent="0.2">
      <c r="A52" s="352"/>
      <c r="B52" s="143"/>
      <c r="C52" s="143"/>
      <c r="D52" s="143"/>
      <c r="E52" s="143"/>
      <c r="F52" s="143"/>
      <c r="H52" s="143"/>
      <c r="I52" s="143"/>
      <c r="J52" s="88"/>
      <c r="K52" s="89"/>
      <c r="L52" s="473" t="s">
        <v>36</v>
      </c>
      <c r="O52" s="143"/>
      <c r="P52" s="143"/>
      <c r="Q52" s="143"/>
      <c r="R52" s="143"/>
      <c r="S52" s="143"/>
      <c r="T52" s="143"/>
      <c r="U52" s="143"/>
      <c r="V52" s="143"/>
      <c r="W52" s="143"/>
      <c r="X52" s="143"/>
      <c r="Y52" s="143"/>
      <c r="AC52" s="143"/>
      <c r="AD52" s="143"/>
    </row>
    <row r="54" spans="1:30" s="355" customFormat="1" x14ac:dyDescent="0.2">
      <c r="A54" s="352"/>
      <c r="B54" s="143"/>
      <c r="C54" s="143"/>
      <c r="D54" s="143"/>
      <c r="E54" s="143"/>
      <c r="F54" s="143"/>
      <c r="H54" s="143"/>
      <c r="I54" s="474"/>
      <c r="J54" s="474"/>
      <c r="K54" s="474"/>
      <c r="L54" s="474"/>
      <c r="O54" s="143"/>
      <c r="P54" s="143"/>
      <c r="Q54" s="143"/>
      <c r="R54" s="143"/>
      <c r="S54" s="143"/>
      <c r="T54" s="143"/>
      <c r="U54" s="143"/>
      <c r="V54" s="143"/>
      <c r="W54" s="143"/>
      <c r="X54" s="143"/>
      <c r="Y54" s="143"/>
      <c r="AC54" s="143"/>
      <c r="AD54" s="143"/>
    </row>
    <row r="55" spans="1:30" s="355" customFormat="1" ht="21.75" thickBot="1" x14ac:dyDescent="0.5">
      <c r="A55" s="352"/>
      <c r="B55" s="143"/>
      <c r="C55" s="143"/>
      <c r="D55" s="143"/>
      <c r="E55" s="143"/>
      <c r="F55" s="143"/>
      <c r="H55" s="143"/>
      <c r="I55" s="474"/>
      <c r="J55" s="474"/>
      <c r="K55" s="252" t="s">
        <v>148</v>
      </c>
      <c r="L55" s="252"/>
      <c r="O55" s="143"/>
      <c r="P55" s="143"/>
      <c r="Q55" s="143"/>
      <c r="R55" s="143"/>
      <c r="S55" s="143"/>
      <c r="T55" s="143"/>
      <c r="U55" s="143"/>
      <c r="V55" s="143"/>
      <c r="W55" s="143"/>
      <c r="X55" s="143"/>
      <c r="Y55" s="143"/>
      <c r="AC55" s="143"/>
      <c r="AD55" s="143"/>
    </row>
    <row r="56" spans="1:30" s="355" customFormat="1" ht="15.75" thickTop="1" x14ac:dyDescent="0.2">
      <c r="A56" s="352"/>
      <c r="B56" s="143"/>
      <c r="C56" s="143"/>
      <c r="D56" s="143"/>
      <c r="E56" s="143"/>
      <c r="F56" s="143"/>
      <c r="H56" s="143"/>
      <c r="I56" s="475"/>
      <c r="J56" s="474"/>
      <c r="K56" s="474"/>
      <c r="L56" s="475"/>
      <c r="O56" s="143"/>
      <c r="P56" s="143"/>
      <c r="Q56" s="143"/>
      <c r="R56" s="143"/>
      <c r="S56" s="143"/>
      <c r="T56" s="143"/>
      <c r="U56" s="143"/>
      <c r="V56" s="143"/>
      <c r="W56" s="143"/>
      <c r="X56" s="143"/>
      <c r="Y56" s="143"/>
      <c r="AC56" s="143"/>
      <c r="AD56" s="143"/>
    </row>
    <row r="57" spans="1:30" s="355" customFormat="1" x14ac:dyDescent="0.2">
      <c r="A57" s="352"/>
      <c r="B57" s="143"/>
      <c r="C57" s="143"/>
      <c r="D57" s="143"/>
      <c r="E57" s="143"/>
      <c r="F57" s="143"/>
      <c r="H57" s="143"/>
      <c r="I57" s="474"/>
      <c r="J57" s="474"/>
      <c r="K57" s="474"/>
      <c r="L57" s="474"/>
      <c r="O57" s="143"/>
      <c r="P57" s="143"/>
      <c r="Q57" s="143"/>
      <c r="R57" s="143"/>
      <c r="S57" s="143"/>
      <c r="T57" s="143"/>
      <c r="U57" s="143"/>
      <c r="V57" s="143"/>
      <c r="W57" s="143"/>
      <c r="X57" s="143"/>
      <c r="Y57" s="143"/>
      <c r="AC57" s="143"/>
      <c r="AD57" s="143"/>
    </row>
    <row r="58" spans="1:30" s="355" customFormat="1" x14ac:dyDescent="0.2">
      <c r="A58" s="352"/>
      <c r="B58" s="143"/>
      <c r="C58" s="143"/>
      <c r="D58" s="143"/>
      <c r="E58" s="143"/>
      <c r="F58" s="143"/>
      <c r="H58" s="143"/>
      <c r="I58" s="476"/>
      <c r="J58" s="476"/>
      <c r="K58" s="476" t="s">
        <v>144</v>
      </c>
      <c r="L58" s="477">
        <v>60</v>
      </c>
      <c r="O58" s="143"/>
      <c r="P58" s="143"/>
      <c r="Q58" s="143"/>
      <c r="R58" s="143"/>
      <c r="S58" s="143"/>
      <c r="T58" s="143"/>
      <c r="U58" s="143"/>
      <c r="V58" s="143"/>
      <c r="W58" s="143"/>
      <c r="X58" s="143"/>
      <c r="Y58" s="143"/>
      <c r="AC58" s="143"/>
      <c r="AD58" s="143"/>
    </row>
    <row r="59" spans="1:30" s="355" customFormat="1" x14ac:dyDescent="0.2">
      <c r="A59" s="352"/>
      <c r="B59" s="143"/>
      <c r="C59" s="143"/>
      <c r="D59" s="143"/>
      <c r="E59" s="143"/>
      <c r="F59" s="143"/>
      <c r="H59" s="143"/>
      <c r="I59" s="476"/>
      <c r="J59" s="476"/>
      <c r="K59" s="476" t="s">
        <v>147</v>
      </c>
      <c r="L59" s="477">
        <v>2507</v>
      </c>
      <c r="O59" s="143"/>
      <c r="P59" s="143"/>
      <c r="Q59" s="143"/>
      <c r="R59" s="143"/>
      <c r="S59" s="143"/>
      <c r="T59" s="143"/>
      <c r="U59" s="143"/>
      <c r="V59" s="143"/>
      <c r="W59" s="143"/>
      <c r="X59" s="143"/>
      <c r="Y59" s="143"/>
      <c r="AC59" s="143"/>
      <c r="AD59" s="143"/>
    </row>
    <row r="60" spans="1:30" s="355" customFormat="1" x14ac:dyDescent="0.2">
      <c r="A60" s="352"/>
      <c r="B60" s="143"/>
      <c r="C60" s="143"/>
      <c r="D60" s="143"/>
      <c r="E60" s="143"/>
      <c r="F60" s="143"/>
      <c r="H60" s="143"/>
      <c r="I60" s="476"/>
      <c r="J60" s="476"/>
      <c r="K60" s="476" t="s">
        <v>145</v>
      </c>
      <c r="L60" s="478">
        <v>0</v>
      </c>
      <c r="O60" s="143"/>
      <c r="P60" s="143"/>
      <c r="Q60" s="143"/>
      <c r="R60" s="143"/>
      <c r="S60" s="143"/>
      <c r="T60" s="143"/>
      <c r="U60" s="143"/>
      <c r="V60" s="143"/>
      <c r="W60" s="143"/>
      <c r="X60" s="143"/>
      <c r="Y60" s="143"/>
      <c r="AC60" s="143"/>
      <c r="AD60" s="143"/>
    </row>
    <row r="61" spans="1:30" s="355" customFormat="1" x14ac:dyDescent="0.2">
      <c r="A61" s="352"/>
      <c r="B61" s="143"/>
      <c r="C61" s="143"/>
      <c r="D61" s="143"/>
      <c r="E61" s="143"/>
      <c r="F61" s="143"/>
      <c r="H61" s="143"/>
      <c r="I61" s="476"/>
      <c r="J61" s="476"/>
      <c r="K61" s="476" t="s">
        <v>146</v>
      </c>
      <c r="L61" s="478">
        <v>0</v>
      </c>
      <c r="O61" s="143"/>
      <c r="P61" s="143"/>
      <c r="Q61" s="143"/>
      <c r="R61" s="143"/>
      <c r="S61" s="143"/>
      <c r="T61" s="143"/>
      <c r="U61" s="143"/>
      <c r="V61" s="143"/>
      <c r="W61" s="143"/>
      <c r="X61" s="143"/>
      <c r="Y61" s="143"/>
      <c r="AC61" s="143"/>
      <c r="AD61" s="143"/>
    </row>
    <row r="62" spans="1:30" s="355" customFormat="1" x14ac:dyDescent="0.2">
      <c r="A62" s="352"/>
      <c r="B62" s="143"/>
      <c r="C62" s="143"/>
      <c r="D62" s="143"/>
      <c r="E62" s="143"/>
      <c r="F62" s="143"/>
      <c r="H62" s="143"/>
      <c r="I62" s="476"/>
      <c r="J62" s="476"/>
      <c r="K62" s="476" t="s">
        <v>149</v>
      </c>
      <c r="L62" s="477">
        <v>695.65</v>
      </c>
      <c r="O62" s="143"/>
      <c r="P62" s="143"/>
      <c r="Q62" s="143"/>
      <c r="R62" s="143"/>
      <c r="S62" s="143"/>
      <c r="T62" s="143"/>
      <c r="U62" s="143"/>
      <c r="V62" s="143"/>
      <c r="W62" s="143"/>
      <c r="X62" s="143"/>
      <c r="Y62" s="143"/>
      <c r="AC62" s="143"/>
      <c r="AD62" s="143"/>
    </row>
    <row r="63" spans="1:30" s="355" customFormat="1" x14ac:dyDescent="0.2">
      <c r="A63" s="352"/>
      <c r="B63" s="143"/>
      <c r="C63" s="143"/>
      <c r="D63" s="143"/>
      <c r="E63" s="143"/>
      <c r="F63" s="143"/>
      <c r="H63" s="143"/>
      <c r="I63" s="476"/>
      <c r="J63" s="476"/>
      <c r="K63" s="476" t="s">
        <v>150</v>
      </c>
      <c r="L63" s="478">
        <v>0</v>
      </c>
      <c r="O63" s="143"/>
      <c r="P63" s="143"/>
      <c r="Q63" s="143"/>
      <c r="R63" s="143"/>
      <c r="S63" s="143"/>
      <c r="T63" s="143"/>
      <c r="U63" s="143"/>
      <c r="V63" s="143"/>
      <c r="W63" s="143"/>
      <c r="X63" s="143"/>
      <c r="Y63" s="143"/>
      <c r="AC63" s="143"/>
      <c r="AD63" s="143"/>
    </row>
    <row r="64" spans="1:30" s="355" customFormat="1" x14ac:dyDescent="0.2">
      <c r="A64" s="352"/>
      <c r="B64" s="143"/>
      <c r="C64" s="143"/>
      <c r="D64" s="143"/>
      <c r="E64" s="143"/>
      <c r="F64" s="143"/>
      <c r="H64" s="143"/>
      <c r="I64" s="474"/>
      <c r="J64" s="474"/>
      <c r="K64" s="474"/>
      <c r="L64" s="474"/>
      <c r="O64" s="143"/>
      <c r="P64" s="143"/>
      <c r="Q64" s="143"/>
      <c r="R64" s="143"/>
      <c r="S64" s="143"/>
      <c r="T64" s="143"/>
      <c r="U64" s="143"/>
      <c r="V64" s="143"/>
      <c r="W64" s="143"/>
      <c r="X64" s="143"/>
      <c r="Y64" s="143"/>
      <c r="AC64" s="143"/>
      <c r="AD64" s="143"/>
    </row>
    <row r="65" spans="1:30" s="355" customFormat="1" ht="16.5" thickBot="1" x14ac:dyDescent="0.25">
      <c r="A65" s="352"/>
      <c r="B65" s="143"/>
      <c r="C65" s="143"/>
      <c r="D65" s="143"/>
      <c r="E65" s="143"/>
      <c r="F65" s="143"/>
      <c r="H65" s="143"/>
      <c r="I65" s="479"/>
      <c r="J65" s="479"/>
      <c r="K65" s="479" t="s">
        <v>151</v>
      </c>
      <c r="L65" s="275">
        <f>L50+L58-L59-L60+L61+L62+L63</f>
        <v>851.76999999999987</v>
      </c>
      <c r="O65" s="143"/>
      <c r="P65" s="143"/>
      <c r="Q65" s="143"/>
      <c r="R65" s="143"/>
      <c r="S65" s="143"/>
      <c r="T65" s="143"/>
      <c r="U65" s="143"/>
      <c r="V65" s="143"/>
      <c r="W65" s="143"/>
      <c r="X65" s="143"/>
      <c r="Y65" s="143"/>
      <c r="AC65" s="143"/>
      <c r="AD65" s="143"/>
    </row>
    <row r="66" spans="1:30" s="355" customFormat="1" ht="15.75" thickTop="1" x14ac:dyDescent="0.2">
      <c r="A66" s="352"/>
      <c r="B66" s="143"/>
      <c r="C66" s="143"/>
      <c r="D66" s="143"/>
      <c r="E66" s="143"/>
      <c r="F66" s="143"/>
      <c r="H66" s="143"/>
      <c r="I66" s="474"/>
      <c r="J66" s="474"/>
      <c r="K66" s="474"/>
      <c r="L66" s="474"/>
      <c r="O66" s="143"/>
      <c r="P66" s="143"/>
      <c r="Q66" s="143"/>
      <c r="R66" s="143"/>
      <c r="S66" s="143"/>
      <c r="T66" s="143"/>
      <c r="U66" s="143"/>
      <c r="V66" s="143"/>
      <c r="W66" s="143"/>
      <c r="X66" s="143"/>
      <c r="Y66" s="143"/>
      <c r="AC66" s="143"/>
      <c r="AD66" s="143"/>
    </row>
  </sheetData>
  <mergeCells count="2">
    <mergeCell ref="L3:L4"/>
    <mergeCell ref="AB6:AB10"/>
  </mergeCells>
  <dataValidations count="1">
    <dataValidation type="list" allowBlank="1" showInputMessage="1" showErrorMessage="1" sqref="AA5" xr:uid="{E4B7A2AE-DE64-46A8-9014-32B9192D60A6}">
      <formula1>Reconciled</formula1>
    </dataValidation>
  </dataValidations>
  <pageMargins left="0.7" right="0.7" top="0.75" bottom="0.75" header="0.3" footer="0.3"/>
  <pageSetup paperSize="9" orientation="portrait" horizontalDpi="360"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FF18C-3C0C-4F2A-AF65-FBE7E831A0BA}">
  <sheetPr>
    <tabColor theme="5" tint="0.59999389629810485"/>
  </sheetPr>
  <dimension ref="B1:M11"/>
  <sheetViews>
    <sheetView showGridLines="0" workbookViewId="0">
      <selection activeCell="B9" sqref="B9"/>
    </sheetView>
  </sheetViews>
  <sheetFormatPr defaultRowHeight="12.75" x14ac:dyDescent="0.2"/>
  <cols>
    <col min="2" max="13" width="11" customWidth="1"/>
  </cols>
  <sheetData>
    <row r="1" spans="2:13" ht="17.25" x14ac:dyDescent="0.2">
      <c r="K1" s="292" t="s">
        <v>188</v>
      </c>
    </row>
    <row r="2" spans="2:13" ht="23.25" customHeight="1" x14ac:dyDescent="0.35">
      <c r="B2" s="186" t="s">
        <v>156</v>
      </c>
      <c r="C2" s="186"/>
      <c r="D2" s="186"/>
      <c r="E2" s="186"/>
      <c r="F2" s="186"/>
      <c r="G2" s="186"/>
      <c r="H2" s="184"/>
      <c r="I2" s="184"/>
      <c r="J2" s="184"/>
    </row>
    <row r="4" spans="2:13" s="187" customFormat="1" ht="26.25" customHeight="1" x14ac:dyDescent="0.2">
      <c r="B4" s="189" t="s">
        <v>101</v>
      </c>
    </row>
    <row r="6" spans="2:13" ht="23.25" customHeight="1" thickBot="1" x14ac:dyDescent="0.3">
      <c r="B6" s="3" t="s">
        <v>99</v>
      </c>
      <c r="C6" s="290"/>
      <c r="D6" s="290"/>
    </row>
    <row r="7" spans="2:13" ht="20.25" customHeight="1" thickTop="1" x14ac:dyDescent="0.2">
      <c r="B7" s="193" t="s">
        <v>36</v>
      </c>
      <c r="C7" s="194" t="s">
        <v>37</v>
      </c>
      <c r="D7" s="194" t="s">
        <v>38</v>
      </c>
      <c r="E7" s="194" t="s">
        <v>39</v>
      </c>
      <c r="F7" s="194" t="s">
        <v>40</v>
      </c>
      <c r="G7" s="194" t="s">
        <v>41</v>
      </c>
      <c r="H7" s="194" t="s">
        <v>42</v>
      </c>
      <c r="I7" s="194" t="s">
        <v>43</v>
      </c>
      <c r="J7" s="194" t="s">
        <v>44</v>
      </c>
      <c r="K7" s="194" t="s">
        <v>45</v>
      </c>
      <c r="L7" s="194" t="s">
        <v>46</v>
      </c>
      <c r="M7" s="195" t="s">
        <v>47</v>
      </c>
    </row>
    <row r="8" spans="2:13" ht="54.75" customHeight="1" x14ac:dyDescent="0.2">
      <c r="B8" s="325" t="s">
        <v>6</v>
      </c>
      <c r="C8" s="326" t="s">
        <v>9</v>
      </c>
      <c r="D8" s="326" t="s">
        <v>8</v>
      </c>
      <c r="E8" s="326" t="s">
        <v>11</v>
      </c>
      <c r="F8" s="326" t="s">
        <v>12</v>
      </c>
      <c r="G8" s="326" t="s">
        <v>13</v>
      </c>
      <c r="H8" s="326" t="s">
        <v>30</v>
      </c>
      <c r="I8" s="326" t="s">
        <v>14</v>
      </c>
      <c r="J8" s="326" t="s">
        <v>15</v>
      </c>
      <c r="K8" s="326" t="s">
        <v>16</v>
      </c>
      <c r="L8" s="326" t="s">
        <v>17</v>
      </c>
      <c r="M8" s="327" t="s">
        <v>28</v>
      </c>
    </row>
    <row r="9" spans="2:13" ht="24.75" customHeight="1" thickBot="1" x14ac:dyDescent="0.25">
      <c r="B9" s="46">
        <v>2025</v>
      </c>
      <c r="C9" s="47">
        <v>2025</v>
      </c>
      <c r="D9" s="47">
        <v>2025</v>
      </c>
      <c r="E9" s="47">
        <v>2025</v>
      </c>
      <c r="F9" s="47">
        <v>2025</v>
      </c>
      <c r="G9" s="47">
        <v>2025</v>
      </c>
      <c r="H9" s="47">
        <v>2025</v>
      </c>
      <c r="I9" s="47">
        <v>2025</v>
      </c>
      <c r="J9" s="47">
        <v>2025</v>
      </c>
      <c r="K9" s="47">
        <v>2025</v>
      </c>
      <c r="L9" s="47">
        <v>2025</v>
      </c>
      <c r="M9" s="334">
        <v>2025</v>
      </c>
    </row>
    <row r="10" spans="2:13" ht="67.5" customHeight="1" thickTop="1" thickBot="1" x14ac:dyDescent="0.25">
      <c r="B10" s="136" t="s">
        <v>286</v>
      </c>
      <c r="C10" s="137"/>
      <c r="D10" s="137"/>
      <c r="E10" s="137"/>
      <c r="F10" s="138"/>
      <c r="G10" s="138"/>
      <c r="H10" s="138"/>
      <c r="I10" s="138"/>
      <c r="J10" s="138"/>
      <c r="K10" s="138"/>
      <c r="L10" s="138"/>
      <c r="M10" s="139"/>
    </row>
    <row r="11" spans="2:13" ht="13.5" thickTop="1" x14ac:dyDescent="0.2"/>
  </sheetData>
  <phoneticPr fontId="73" type="noConversion"/>
  <pageMargins left="0.7" right="0.7" top="0.75" bottom="0.75" header="0.3" footer="0.3"/>
  <pageSetup paperSize="9"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autoPageBreaks="0" fitToPage="1"/>
  </sheetPr>
  <dimension ref="B2:AK24"/>
  <sheetViews>
    <sheetView showGridLines="0" showZeros="0" zoomScaleNormal="100" workbookViewId="0">
      <selection activeCell="B7" sqref="B7"/>
    </sheetView>
  </sheetViews>
  <sheetFormatPr defaultRowHeight="12.75" x14ac:dyDescent="0.2"/>
  <cols>
    <col min="1" max="1" width="2.140625" customWidth="1"/>
    <col min="2" max="6" width="10.7109375" customWidth="1"/>
    <col min="7" max="7" width="2.140625" customWidth="1"/>
    <col min="8" max="15" width="10.7109375" customWidth="1"/>
    <col min="16" max="16" width="2.140625" customWidth="1"/>
    <col min="17" max="37" width="10.7109375" customWidth="1"/>
    <col min="38" max="48" width="12.28515625" customWidth="1"/>
    <col min="49" max="49" width="12.7109375" bestFit="1" customWidth="1"/>
    <col min="50" max="52" width="12.28515625" customWidth="1"/>
    <col min="53" max="53" width="11" bestFit="1" customWidth="1"/>
    <col min="54" max="54" width="12.7109375" bestFit="1" customWidth="1"/>
    <col min="55" max="55" width="11.7109375" bestFit="1" customWidth="1"/>
    <col min="56" max="56" width="11.7109375" customWidth="1"/>
  </cols>
  <sheetData>
    <row r="2" spans="2:37" ht="23.25" customHeight="1" x14ac:dyDescent="0.35">
      <c r="B2" s="186" t="s">
        <v>157</v>
      </c>
      <c r="C2" s="186"/>
      <c r="D2" s="186"/>
      <c r="E2" s="186"/>
      <c r="F2" s="186"/>
      <c r="H2" s="186"/>
      <c r="I2" s="184"/>
      <c r="J2" s="184"/>
      <c r="K2" s="184"/>
      <c r="M2" s="293" t="s">
        <v>188</v>
      </c>
    </row>
    <row r="4" spans="2:37" s="187" customFormat="1" ht="26.25" customHeight="1" x14ac:dyDescent="0.2">
      <c r="B4" s="189" t="s">
        <v>101</v>
      </c>
    </row>
    <row r="5" spans="2:37" ht="18" x14ac:dyDescent="0.25">
      <c r="B5" s="8"/>
    </row>
    <row r="6" spans="2:37" ht="18.75" thickBot="1" x14ac:dyDescent="0.3">
      <c r="B6" s="8" t="s">
        <v>100</v>
      </c>
    </row>
    <row r="7" spans="2:37" ht="21" customHeight="1" thickTop="1" thickBot="1" x14ac:dyDescent="0.25">
      <c r="B7" s="561" t="s">
        <v>185</v>
      </c>
      <c r="C7" s="562"/>
      <c r="D7" s="562"/>
      <c r="E7" s="563"/>
      <c r="F7" s="564"/>
      <c r="G7" s="565"/>
    </row>
    <row r="8" spans="2:37" ht="17.25" customHeight="1" thickTop="1" x14ac:dyDescent="0.2">
      <c r="S8" s="14"/>
      <c r="V8" s="12"/>
      <c r="W8" s="12"/>
      <c r="X8" s="12"/>
      <c r="Y8" s="12"/>
      <c r="Z8" s="12"/>
      <c r="AB8" s="11"/>
    </row>
    <row r="9" spans="2:37" ht="18.75" thickBot="1" x14ac:dyDescent="0.3">
      <c r="B9" s="8" t="s">
        <v>98</v>
      </c>
      <c r="H9" s="154" t="s">
        <v>158</v>
      </c>
      <c r="I9" s="12"/>
      <c r="J9" s="12"/>
      <c r="K9" s="12"/>
      <c r="L9" s="12"/>
      <c r="M9" s="12"/>
      <c r="N9" s="12"/>
      <c r="O9" s="12"/>
      <c r="Q9" s="12"/>
      <c r="R9" s="12"/>
      <c r="S9" s="14"/>
      <c r="T9" s="14"/>
      <c r="U9" s="14"/>
      <c r="V9" s="12"/>
      <c r="W9" s="12"/>
      <c r="X9" s="12"/>
      <c r="Y9" s="12"/>
      <c r="Z9" s="12"/>
      <c r="AA9" s="11"/>
      <c r="AB9" s="10"/>
    </row>
    <row r="10" spans="2:37" s="6" customFormat="1" ht="20.25" customHeight="1" thickTop="1" x14ac:dyDescent="0.25">
      <c r="B10" s="53" t="s">
        <v>0</v>
      </c>
      <c r="C10" s="196"/>
      <c r="D10" s="196"/>
      <c r="E10" s="196"/>
      <c r="F10" s="55"/>
      <c r="H10" s="51" t="s">
        <v>4</v>
      </c>
      <c r="I10" s="52"/>
      <c r="J10" s="52"/>
      <c r="K10" s="52"/>
      <c r="L10" s="52"/>
      <c r="M10" s="52"/>
      <c r="N10" s="52"/>
      <c r="O10" s="140"/>
      <c r="Q10" s="53" t="s">
        <v>10</v>
      </c>
      <c r="R10" s="141"/>
      <c r="S10" s="141"/>
      <c r="T10" s="141"/>
      <c r="U10" s="141"/>
      <c r="V10" s="141"/>
      <c r="W10" s="141"/>
      <c r="X10" s="141"/>
      <c r="Y10" s="141"/>
      <c r="Z10" s="141"/>
      <c r="AA10" s="141"/>
      <c r="AB10" s="141"/>
      <c r="AC10" s="141"/>
      <c r="AD10" s="141"/>
      <c r="AE10" s="141"/>
      <c r="AF10" s="141"/>
      <c r="AG10" s="141"/>
      <c r="AH10" s="141"/>
      <c r="AI10" s="141"/>
      <c r="AJ10" s="142"/>
      <c r="AK10" s="140"/>
    </row>
    <row r="11" spans="2:37" s="1" customFormat="1" ht="54.75" customHeight="1" thickBot="1" x14ac:dyDescent="0.25">
      <c r="B11" s="214" t="s">
        <v>1</v>
      </c>
      <c r="C11" s="57" t="s">
        <v>110</v>
      </c>
      <c r="D11" s="215" t="s">
        <v>111</v>
      </c>
      <c r="E11" s="215" t="s">
        <v>112</v>
      </c>
      <c r="F11" s="188" t="s">
        <v>3</v>
      </c>
      <c r="H11" s="46" t="s">
        <v>183</v>
      </c>
      <c r="I11" s="47" t="s">
        <v>184</v>
      </c>
      <c r="J11" s="47" t="s">
        <v>105</v>
      </c>
      <c r="K11" s="47" t="s">
        <v>106</v>
      </c>
      <c r="L11" s="47" t="s">
        <v>107</v>
      </c>
      <c r="M11" s="47" t="s">
        <v>142</v>
      </c>
      <c r="N11" s="47" t="s">
        <v>143</v>
      </c>
      <c r="O11" s="66" t="s">
        <v>61</v>
      </c>
      <c r="Q11" s="46" t="s">
        <v>162</v>
      </c>
      <c r="R11" s="47" t="s">
        <v>163</v>
      </c>
      <c r="S11" s="47" t="s">
        <v>164</v>
      </c>
      <c r="T11" s="47" t="s">
        <v>165</v>
      </c>
      <c r="U11" s="47" t="s">
        <v>166</v>
      </c>
      <c r="V11" s="47" t="s">
        <v>167</v>
      </c>
      <c r="W11" s="47" t="s">
        <v>168</v>
      </c>
      <c r="X11" s="47" t="s">
        <v>169</v>
      </c>
      <c r="Y11" s="47" t="s">
        <v>170</v>
      </c>
      <c r="Z11" s="47" t="s">
        <v>171</v>
      </c>
      <c r="AA11" s="47" t="s">
        <v>172</v>
      </c>
      <c r="AB11" s="47" t="s">
        <v>173</v>
      </c>
      <c r="AC11" s="47" t="s">
        <v>174</v>
      </c>
      <c r="AD11" s="47" t="s">
        <v>175</v>
      </c>
      <c r="AE11" s="47" t="s">
        <v>176</v>
      </c>
      <c r="AF11" s="47" t="s">
        <v>177</v>
      </c>
      <c r="AG11" s="47" t="s">
        <v>178</v>
      </c>
      <c r="AH11" s="47" t="s">
        <v>179</v>
      </c>
      <c r="AI11" s="47" t="s">
        <v>180</v>
      </c>
      <c r="AJ11" s="47" t="s">
        <v>181</v>
      </c>
      <c r="AK11" s="66" t="s">
        <v>62</v>
      </c>
    </row>
    <row r="12" spans="2:37" ht="23.25" customHeight="1" thickTop="1" x14ac:dyDescent="0.2">
      <c r="H12" s="239">
        <v>1</v>
      </c>
      <c r="I12" s="239">
        <v>2</v>
      </c>
      <c r="J12" s="239">
        <v>3</v>
      </c>
      <c r="K12" s="239">
        <v>4</v>
      </c>
      <c r="L12" s="239">
        <v>5</v>
      </c>
      <c r="M12" s="239">
        <v>6</v>
      </c>
      <c r="N12" s="239">
        <v>7</v>
      </c>
      <c r="Q12" s="239">
        <v>1</v>
      </c>
      <c r="R12" s="239">
        <v>2</v>
      </c>
      <c r="S12" s="239">
        <v>3</v>
      </c>
      <c r="T12" s="239">
        <v>4</v>
      </c>
      <c r="U12" s="239">
        <v>5</v>
      </c>
      <c r="V12" s="239">
        <v>6</v>
      </c>
      <c r="W12" s="239">
        <v>7</v>
      </c>
      <c r="X12" s="239">
        <v>8</v>
      </c>
      <c r="Y12" s="239">
        <v>9</v>
      </c>
      <c r="Z12" s="239">
        <v>10</v>
      </c>
      <c r="AA12" s="239">
        <v>11</v>
      </c>
      <c r="AB12" s="239">
        <v>12</v>
      </c>
      <c r="AC12" s="239">
        <v>13</v>
      </c>
      <c r="AD12" s="239">
        <v>14</v>
      </c>
      <c r="AE12" s="239">
        <v>15</v>
      </c>
      <c r="AF12" s="239">
        <v>16</v>
      </c>
      <c r="AG12" s="239">
        <v>17</v>
      </c>
      <c r="AH12" s="239">
        <v>18</v>
      </c>
      <c r="AI12" s="239">
        <v>19</v>
      </c>
      <c r="AJ12" s="239">
        <v>20</v>
      </c>
    </row>
    <row r="24" spans="15:20" ht="20.100000000000001" customHeight="1" x14ac:dyDescent="0.2">
      <c r="O24" s="13"/>
      <c r="Q24" s="14"/>
      <c r="R24" s="14"/>
      <c r="S24" s="14"/>
      <c r="T24" s="14"/>
    </row>
  </sheetData>
  <phoneticPr fontId="22" type="noConversion"/>
  <pageMargins left="0" right="0" top="0.98425196850393704" bottom="0.98425196850393704" header="0.51181102362204722" footer="0.51181102362204722"/>
  <pageSetup paperSize="9" scale="91" fitToWidth="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9" tint="0.59999389629810485"/>
    <pageSetUpPr autoPageBreaks="0"/>
  </sheetPr>
  <dimension ref="B1:AP128"/>
  <sheetViews>
    <sheetView showGridLines="0" zoomScaleNormal="100" workbookViewId="0">
      <pane xSplit="6" ySplit="5" topLeftCell="G6" activePane="bottomRight" state="frozen"/>
      <selection pane="topRight" activeCell="G1" sqref="G1"/>
      <selection pane="bottomLeft" activeCell="A6" sqref="A6"/>
      <selection pane="bottomRight" activeCell="C3" sqref="C3"/>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4" width="12.28515625" customWidth="1"/>
    <col min="15" max="15" width="13.140625" style="1" bestFit="1" customWidth="1"/>
    <col min="16" max="16" width="1.7109375" style="1" customWidth="1"/>
    <col min="17" max="36" width="12.28515625" customWidth="1"/>
    <col min="37" max="37" width="12.28515625" style="1" customWidth="1"/>
    <col min="38" max="38" width="1.7109375" style="1" customWidth="1"/>
    <col min="39" max="39" width="14.7109375" style="1" customWidth="1"/>
    <col min="40" max="40" width="4.28515625" customWidth="1"/>
    <col min="41" max="41" width="22.42578125" customWidth="1"/>
  </cols>
  <sheetData>
    <row r="1" spans="2:42" ht="21" customHeight="1" x14ac:dyDescent="0.3">
      <c r="B1" s="233" t="str">
        <f>AccountsHeaders!B7</f>
        <v>Enter Your Business Name Here</v>
      </c>
      <c r="C1" s="4"/>
      <c r="D1" s="4"/>
      <c r="E1" s="4"/>
      <c r="F1" s="2"/>
      <c r="G1" s="5"/>
      <c r="H1" s="293" t="s">
        <v>188</v>
      </c>
      <c r="I1" s="50"/>
      <c r="J1" s="50"/>
      <c r="L1" s="50"/>
      <c r="M1" s="50"/>
      <c r="O1" s="50"/>
      <c r="P1" s="5"/>
      <c r="Q1" s="5"/>
      <c r="R1" s="5"/>
      <c r="S1" s="5"/>
      <c r="T1" s="5"/>
      <c r="U1" s="5"/>
      <c r="V1" s="5"/>
      <c r="W1" s="5"/>
      <c r="X1" s="5"/>
      <c r="Y1" s="5"/>
      <c r="Z1" s="5"/>
      <c r="AA1" s="5"/>
      <c r="AB1" s="5"/>
      <c r="AC1" s="5"/>
      <c r="AD1" s="5"/>
      <c r="AE1" s="5"/>
      <c r="AF1" s="5"/>
      <c r="AG1" s="5"/>
      <c r="AH1" s="5"/>
      <c r="AI1" s="5"/>
      <c r="AJ1" s="5"/>
      <c r="AK1" s="5"/>
      <c r="AL1" s="5"/>
      <c r="AM1"/>
    </row>
    <row r="2" spans="2:42" ht="21" customHeight="1" thickBot="1" x14ac:dyDescent="0.5">
      <c r="B2" s="3" t="str">
        <f>MonthsHeaders!B8</f>
        <v>January</v>
      </c>
      <c r="C2" s="335">
        <f>MonthsHeaders!B9</f>
        <v>2025</v>
      </c>
      <c r="D2" s="4"/>
      <c r="E2" s="574" t="str">
        <f>MonthsHeaders!B7</f>
        <v>Month1</v>
      </c>
      <c r="F2" s="2"/>
      <c r="G2" s="5"/>
      <c r="H2" s="248" t="s">
        <v>92</v>
      </c>
      <c r="I2" s="249"/>
      <c r="J2" s="249"/>
      <c r="K2" s="249"/>
      <c r="L2" s="249"/>
      <c r="M2" s="249"/>
      <c r="N2" s="250"/>
      <c r="O2" s="50"/>
      <c r="P2" s="5"/>
      <c r="Q2" s="241" t="s">
        <v>93</v>
      </c>
      <c r="R2" s="242"/>
      <c r="S2" s="242"/>
      <c r="T2" s="242"/>
      <c r="U2" s="242"/>
      <c r="V2" s="242"/>
      <c r="W2" s="242"/>
      <c r="X2" s="242"/>
      <c r="Y2" s="242"/>
      <c r="Z2" s="242"/>
      <c r="AA2" s="242"/>
      <c r="AB2" s="242"/>
      <c r="AC2" s="242"/>
      <c r="AD2" s="242"/>
      <c r="AE2" s="242"/>
      <c r="AF2" s="242"/>
      <c r="AG2" s="242"/>
      <c r="AH2" s="242"/>
      <c r="AI2" s="242"/>
      <c r="AJ2" s="242"/>
      <c r="AK2" s="243"/>
      <c r="AL2" s="5"/>
      <c r="AM2"/>
    </row>
    <row r="3" spans="2:42" s="6" customFormat="1" ht="20.25" customHeight="1" thickTop="1" x14ac:dyDescent="0.25">
      <c r="B3" s="53" t="s">
        <v>0</v>
      </c>
      <c r="C3" s="54"/>
      <c r="D3" s="54"/>
      <c r="E3" s="54"/>
      <c r="F3" s="55"/>
      <c r="G3" s="90"/>
      <c r="H3" s="51" t="s">
        <v>4</v>
      </c>
      <c r="I3" s="52"/>
      <c r="J3" s="52"/>
      <c r="K3" s="52"/>
      <c r="L3" s="52"/>
      <c r="M3" s="52"/>
      <c r="N3" s="52"/>
      <c r="O3" s="593" t="s">
        <v>34</v>
      </c>
      <c r="P3" s="7"/>
      <c r="Q3" s="267"/>
      <c r="R3" s="63"/>
      <c r="S3" s="63"/>
      <c r="T3" s="63"/>
      <c r="U3" s="63"/>
      <c r="V3" s="63"/>
      <c r="W3" s="63"/>
      <c r="X3" s="63"/>
      <c r="Y3" s="63"/>
      <c r="Z3" s="63"/>
      <c r="AA3" s="63"/>
      <c r="AB3" s="63"/>
      <c r="AC3" s="63"/>
      <c r="AD3" s="63"/>
      <c r="AE3" s="63"/>
      <c r="AF3" s="63"/>
      <c r="AG3" s="63"/>
      <c r="AH3" s="63"/>
      <c r="AI3" s="197"/>
      <c r="AJ3" s="197"/>
      <c r="AK3" s="591" t="str">
        <f>AccountsHeaders!AK11</f>
        <v>Total Money Out</v>
      </c>
      <c r="AL3" s="90"/>
      <c r="AM3" s="591" t="s">
        <v>5</v>
      </c>
      <c r="AN3" s="65"/>
    </row>
    <row r="4" spans="2:42" s="7" customFormat="1" ht="53.25" customHeight="1" thickBot="1" x14ac:dyDescent="0.25">
      <c r="B4" s="56" t="str">
        <f>AccountsHeaders!B11</f>
        <v>Date</v>
      </c>
      <c r="C4" s="57" t="str">
        <f>AccountsHeaders!C11</f>
        <v>Payment Type</v>
      </c>
      <c r="D4" s="57" t="str">
        <f>AccountsHeaders!D11</f>
        <v>Name</v>
      </c>
      <c r="E4" s="57" t="str">
        <f>AccountsHeaders!E11</f>
        <v>Descripton</v>
      </c>
      <c r="F4" s="216" t="str">
        <f>AccountsHeaders!F11</f>
        <v>Ref</v>
      </c>
      <c r="G4" s="91"/>
      <c r="H4" s="46" t="str">
        <f>AccountsHeaders!H11</f>
        <v>Income Account 1</v>
      </c>
      <c r="I4" s="47" t="str">
        <f>AccountsHeaders!I11</f>
        <v>Income Account 2</v>
      </c>
      <c r="J4" s="47" t="str">
        <f>AccountsHeaders!J11</f>
        <v>Income Account 3</v>
      </c>
      <c r="K4" s="47" t="str">
        <f>AccountsHeaders!K11</f>
        <v>Income Account 4</v>
      </c>
      <c r="L4" s="47" t="str">
        <f>AccountsHeaders!L11</f>
        <v>Income Account 5</v>
      </c>
      <c r="M4" s="47" t="str">
        <f>AccountsHeaders!M11</f>
        <v>Income Account 6</v>
      </c>
      <c r="N4" s="47" t="str">
        <f>AccountsHeaders!N11</f>
        <v>Income Account 7</v>
      </c>
      <c r="O4" s="594"/>
      <c r="P4" s="226"/>
      <c r="Q4" s="46" t="str">
        <f>AccountsHeaders!Q11</f>
        <v>Expense Account 1</v>
      </c>
      <c r="R4" s="47" t="str">
        <f>AccountsHeaders!R11</f>
        <v>Expense Account 2</v>
      </c>
      <c r="S4" s="47" t="str">
        <f>AccountsHeaders!S11</f>
        <v>Expense Account 3</v>
      </c>
      <c r="T4" s="47" t="str">
        <f>AccountsHeaders!T11</f>
        <v>Expense Account 4</v>
      </c>
      <c r="U4" s="47" t="str">
        <f>AccountsHeaders!U11</f>
        <v>Expense Account 5</v>
      </c>
      <c r="V4" s="47" t="str">
        <f>AccountsHeaders!V11</f>
        <v>Expense Account 6</v>
      </c>
      <c r="W4" s="47" t="str">
        <f>AccountsHeaders!W11</f>
        <v>Expense Account 7</v>
      </c>
      <c r="X4" s="47" t="str">
        <f>AccountsHeaders!X11</f>
        <v>Expense Account 8</v>
      </c>
      <c r="Y4" s="47" t="str">
        <f>AccountsHeaders!Y11</f>
        <v>Expense Account 9</v>
      </c>
      <c r="Z4" s="47" t="str">
        <f>AccountsHeaders!Z11</f>
        <v>Expense Account 10</v>
      </c>
      <c r="AA4" s="47" t="str">
        <f>AccountsHeaders!AA11</f>
        <v>Expense Account 11</v>
      </c>
      <c r="AB4" s="47" t="str">
        <f>AccountsHeaders!AB11</f>
        <v>Expense Account 12</v>
      </c>
      <c r="AC4" s="47" t="str">
        <f>AccountsHeaders!AC11</f>
        <v>Expense Account 13</v>
      </c>
      <c r="AD4" s="47" t="str">
        <f>AccountsHeaders!AD11</f>
        <v>Expense Account 14</v>
      </c>
      <c r="AE4" s="47" t="str">
        <f>AccountsHeaders!AE11</f>
        <v>Expense Account 15</v>
      </c>
      <c r="AF4" s="47" t="str">
        <f>AccountsHeaders!AF11</f>
        <v>Expense Account 16</v>
      </c>
      <c r="AG4" s="47" t="str">
        <f>AccountsHeaders!AG11</f>
        <v>Expense Account 17</v>
      </c>
      <c r="AH4" s="47" t="str">
        <f>AccountsHeaders!AH11</f>
        <v>Expense Account 18</v>
      </c>
      <c r="AI4" s="47" t="str">
        <f>AccountsHeaders!AI11</f>
        <v>Expense Account 19</v>
      </c>
      <c r="AJ4" s="47" t="str">
        <f>AccountsHeaders!AJ11</f>
        <v>Expense Account 20</v>
      </c>
      <c r="AK4" s="595"/>
      <c r="AL4" s="91"/>
      <c r="AM4" s="592"/>
      <c r="AN4" s="67" t="s">
        <v>24</v>
      </c>
    </row>
    <row r="5" spans="2:42" s="16" customFormat="1" ht="26.25" customHeight="1" thickTop="1" thickBot="1" x14ac:dyDescent="0.25">
      <c r="B5" s="58" t="s">
        <v>49</v>
      </c>
      <c r="C5" s="59"/>
      <c r="D5" s="213"/>
      <c r="E5" s="213"/>
      <c r="F5" s="60"/>
      <c r="G5" s="92"/>
      <c r="H5" s="48">
        <f t="shared" ref="H5:O5" si="0">SUM(H6:H125)</f>
        <v>0</v>
      </c>
      <c r="I5" s="49">
        <f t="shared" si="0"/>
        <v>0</v>
      </c>
      <c r="J5" s="49">
        <f t="shared" si="0"/>
        <v>0</v>
      </c>
      <c r="K5" s="49">
        <f t="shared" si="0"/>
        <v>0</v>
      </c>
      <c r="L5" s="49">
        <f t="shared" si="0"/>
        <v>0</v>
      </c>
      <c r="M5" s="49">
        <f t="shared" si="0"/>
        <v>0</v>
      </c>
      <c r="N5" s="49">
        <f t="shared" si="0"/>
        <v>0</v>
      </c>
      <c r="O5" s="62">
        <f t="shared" si="0"/>
        <v>0</v>
      </c>
      <c r="P5" s="96"/>
      <c r="Q5" s="48">
        <f t="shared" ref="Q5:AK5" si="1">SUM(Q6:Q125)</f>
        <v>0</v>
      </c>
      <c r="R5" s="49">
        <f t="shared" si="1"/>
        <v>0</v>
      </c>
      <c r="S5" s="49">
        <f t="shared" si="1"/>
        <v>0</v>
      </c>
      <c r="T5" s="49">
        <f t="shared" si="1"/>
        <v>0</v>
      </c>
      <c r="U5" s="49">
        <f t="shared" si="1"/>
        <v>0</v>
      </c>
      <c r="V5" s="49">
        <f t="shared" si="1"/>
        <v>0</v>
      </c>
      <c r="W5" s="49">
        <f t="shared" si="1"/>
        <v>0</v>
      </c>
      <c r="X5" s="49">
        <f t="shared" si="1"/>
        <v>0</v>
      </c>
      <c r="Y5" s="49">
        <f t="shared" si="1"/>
        <v>0</v>
      </c>
      <c r="Z5" s="49">
        <f t="shared" si="1"/>
        <v>0</v>
      </c>
      <c r="AA5" s="49">
        <f t="shared" si="1"/>
        <v>0</v>
      </c>
      <c r="AB5" s="49">
        <f t="shared" si="1"/>
        <v>0</v>
      </c>
      <c r="AC5" s="49">
        <f t="shared" si="1"/>
        <v>0</v>
      </c>
      <c r="AD5" s="49">
        <f t="shared" si="1"/>
        <v>0</v>
      </c>
      <c r="AE5" s="49">
        <f t="shared" si="1"/>
        <v>0</v>
      </c>
      <c r="AF5" s="49">
        <f t="shared" si="1"/>
        <v>0</v>
      </c>
      <c r="AG5" s="49">
        <f t="shared" si="1"/>
        <v>0</v>
      </c>
      <c r="AH5" s="49">
        <f t="shared" si="1"/>
        <v>0</v>
      </c>
      <c r="AI5" s="49">
        <f t="shared" si="1"/>
        <v>0</v>
      </c>
      <c r="AJ5" s="49">
        <f t="shared" si="1"/>
        <v>0</v>
      </c>
      <c r="AK5" s="105">
        <f t="shared" si="1"/>
        <v>0</v>
      </c>
      <c r="AL5" s="92"/>
      <c r="AM5" s="70"/>
      <c r="AN5" s="68" t="s">
        <v>48</v>
      </c>
      <c r="AO5" s="69"/>
      <c r="AP5" s="7"/>
    </row>
    <row r="6" spans="2:42" ht="18.75" customHeight="1" x14ac:dyDescent="0.35">
      <c r="B6" s="145"/>
      <c r="C6" s="268"/>
      <c r="D6" s="268"/>
      <c r="E6" s="268"/>
      <c r="F6" s="61"/>
      <c r="G6" s="93"/>
      <c r="H6" s="284"/>
      <c r="I6" s="269"/>
      <c r="J6" s="269"/>
      <c r="K6" s="269"/>
      <c r="L6" s="269"/>
      <c r="M6" s="269"/>
      <c r="N6" s="269"/>
      <c r="O6" s="95">
        <f t="shared" ref="O6:O37" si="2">SUM(H6:N6)</f>
        <v>0</v>
      </c>
      <c r="P6" s="96"/>
      <c r="Q6" s="284"/>
      <c r="R6" s="269"/>
      <c r="S6" s="269"/>
      <c r="T6" s="269"/>
      <c r="U6" s="269"/>
      <c r="V6" s="269"/>
      <c r="W6" s="269"/>
      <c r="X6" s="269"/>
      <c r="Y6" s="269"/>
      <c r="Z6" s="269"/>
      <c r="AA6" s="269"/>
      <c r="AB6" s="269"/>
      <c r="AC6" s="269"/>
      <c r="AD6" s="269"/>
      <c r="AE6" s="269"/>
      <c r="AF6" s="269"/>
      <c r="AG6" s="269"/>
      <c r="AH6" s="269"/>
      <c r="AI6" s="269"/>
      <c r="AJ6" s="269"/>
      <c r="AK6" s="97">
        <f t="shared" ref="AK6:AK37" si="3">SUM(Q6:AJ6)</f>
        <v>0</v>
      </c>
      <c r="AL6" s="96"/>
      <c r="AM6" s="98">
        <f t="shared" ref="AM6:AM37" si="4">AM5+O6-AK6</f>
        <v>0</v>
      </c>
      <c r="AN6" s="263"/>
      <c r="AP6" s="7"/>
    </row>
    <row r="7" spans="2:42" ht="15.75" customHeight="1" x14ac:dyDescent="0.35">
      <c r="B7" s="146"/>
      <c r="C7" s="268"/>
      <c r="D7" s="268"/>
      <c r="E7" s="268"/>
      <c r="F7" s="45"/>
      <c r="G7" s="93"/>
      <c r="H7" s="285"/>
      <c r="I7" s="269"/>
      <c r="J7" s="269"/>
      <c r="K7" s="269"/>
      <c r="L7" s="269"/>
      <c r="M7" s="269"/>
      <c r="N7" s="269"/>
      <c r="O7" s="99">
        <f t="shared" si="2"/>
        <v>0</v>
      </c>
      <c r="P7" s="96"/>
      <c r="Q7" s="285"/>
      <c r="R7" s="269"/>
      <c r="S7" s="269"/>
      <c r="T7" s="269"/>
      <c r="U7" s="269"/>
      <c r="V7" s="269"/>
      <c r="W7" s="269"/>
      <c r="X7" s="269"/>
      <c r="Y7" s="269"/>
      <c r="Z7" s="269"/>
      <c r="AA7" s="269"/>
      <c r="AB7" s="269"/>
      <c r="AC7" s="269"/>
      <c r="AD7" s="269"/>
      <c r="AE7" s="269"/>
      <c r="AF7" s="269"/>
      <c r="AG7" s="269"/>
      <c r="AH7" s="269"/>
      <c r="AI7" s="269"/>
      <c r="AJ7" s="269"/>
      <c r="AK7" s="99">
        <f t="shared" si="3"/>
        <v>0</v>
      </c>
      <c r="AL7" s="96"/>
      <c r="AM7" s="98">
        <f t="shared" si="4"/>
        <v>0</v>
      </c>
      <c r="AN7" s="263"/>
      <c r="AP7" s="7"/>
    </row>
    <row r="8" spans="2:42" ht="15.75" customHeight="1" x14ac:dyDescent="0.35">
      <c r="B8" s="146"/>
      <c r="C8" s="268"/>
      <c r="D8" s="268"/>
      <c r="E8" s="268"/>
      <c r="F8" s="45"/>
      <c r="G8" s="93"/>
      <c r="H8" s="285"/>
      <c r="I8" s="269"/>
      <c r="J8" s="269"/>
      <c r="K8" s="269"/>
      <c r="L8" s="269"/>
      <c r="M8" s="269"/>
      <c r="N8" s="269"/>
      <c r="O8" s="99">
        <f t="shared" si="2"/>
        <v>0</v>
      </c>
      <c r="P8" s="96"/>
      <c r="Q8" s="285"/>
      <c r="R8" s="269"/>
      <c r="S8" s="269"/>
      <c r="T8" s="269"/>
      <c r="U8" s="269"/>
      <c r="V8" s="269"/>
      <c r="W8" s="269"/>
      <c r="X8" s="269"/>
      <c r="Y8" s="269"/>
      <c r="Z8" s="269"/>
      <c r="AA8" s="269"/>
      <c r="AB8" s="269"/>
      <c r="AC8" s="269"/>
      <c r="AD8" s="269"/>
      <c r="AE8" s="269"/>
      <c r="AF8" s="269"/>
      <c r="AG8" s="269"/>
      <c r="AH8" s="269"/>
      <c r="AI8" s="269"/>
      <c r="AJ8" s="269"/>
      <c r="AK8" s="99">
        <f t="shared" si="3"/>
        <v>0</v>
      </c>
      <c r="AL8" s="96"/>
      <c r="AM8" s="98">
        <f t="shared" si="4"/>
        <v>0</v>
      </c>
      <c r="AN8" s="263"/>
      <c r="AP8" s="7"/>
    </row>
    <row r="9" spans="2:42" ht="15.75" customHeight="1" x14ac:dyDescent="0.35">
      <c r="B9" s="146"/>
      <c r="C9" s="268"/>
      <c r="D9" s="268"/>
      <c r="E9" s="268"/>
      <c r="F9" s="45"/>
      <c r="G9" s="93"/>
      <c r="H9" s="285"/>
      <c r="I9" s="269"/>
      <c r="J9" s="269"/>
      <c r="K9" s="269"/>
      <c r="L9" s="269"/>
      <c r="M9" s="269"/>
      <c r="N9" s="269"/>
      <c r="O9" s="99">
        <f t="shared" si="2"/>
        <v>0</v>
      </c>
      <c r="P9" s="96"/>
      <c r="Q9" s="285"/>
      <c r="R9" s="269"/>
      <c r="S9" s="269"/>
      <c r="T9" s="269"/>
      <c r="U9" s="269"/>
      <c r="V9" s="269"/>
      <c r="W9" s="269"/>
      <c r="X9" s="269"/>
      <c r="Y9" s="269"/>
      <c r="Z9" s="269"/>
      <c r="AA9" s="269"/>
      <c r="AB9" s="269"/>
      <c r="AC9" s="269"/>
      <c r="AD9" s="269"/>
      <c r="AE9" s="269"/>
      <c r="AF9" s="269"/>
      <c r="AG9" s="269"/>
      <c r="AH9" s="269"/>
      <c r="AI9" s="269"/>
      <c r="AJ9" s="269"/>
      <c r="AK9" s="99">
        <f t="shared" si="3"/>
        <v>0</v>
      </c>
      <c r="AL9" s="96"/>
      <c r="AM9" s="98">
        <f t="shared" si="4"/>
        <v>0</v>
      </c>
      <c r="AN9" s="263"/>
    </row>
    <row r="10" spans="2:42" ht="15.75" customHeight="1" x14ac:dyDescent="0.35">
      <c r="B10" s="146"/>
      <c r="C10" s="268"/>
      <c r="D10" s="268"/>
      <c r="E10" s="268"/>
      <c r="F10" s="45"/>
      <c r="G10" s="93"/>
      <c r="H10" s="285"/>
      <c r="I10" s="269"/>
      <c r="J10" s="269"/>
      <c r="K10" s="269"/>
      <c r="L10" s="269"/>
      <c r="M10" s="269"/>
      <c r="N10" s="269"/>
      <c r="O10" s="99">
        <f t="shared" si="2"/>
        <v>0</v>
      </c>
      <c r="P10" s="96"/>
      <c r="Q10" s="285"/>
      <c r="R10" s="269"/>
      <c r="S10" s="269"/>
      <c r="T10" s="269"/>
      <c r="U10" s="269"/>
      <c r="V10" s="269"/>
      <c r="W10" s="269"/>
      <c r="X10" s="269"/>
      <c r="Y10" s="269"/>
      <c r="Z10" s="269"/>
      <c r="AA10" s="269"/>
      <c r="AB10" s="269"/>
      <c r="AC10" s="269"/>
      <c r="AD10" s="269"/>
      <c r="AE10" s="269"/>
      <c r="AF10" s="269"/>
      <c r="AG10" s="269"/>
      <c r="AH10" s="269"/>
      <c r="AI10" s="269"/>
      <c r="AJ10" s="269"/>
      <c r="AK10" s="99">
        <f t="shared" si="3"/>
        <v>0</v>
      </c>
      <c r="AL10" s="96"/>
      <c r="AM10" s="98">
        <f t="shared" si="4"/>
        <v>0</v>
      </c>
      <c r="AN10" s="263"/>
    </row>
    <row r="11" spans="2:42" ht="15.75" customHeight="1" x14ac:dyDescent="0.35">
      <c r="B11" s="146"/>
      <c r="C11" s="268"/>
      <c r="D11" s="268"/>
      <c r="E11" s="268"/>
      <c r="F11" s="45"/>
      <c r="G11" s="93"/>
      <c r="H11" s="285"/>
      <c r="I11" s="269"/>
      <c r="J11" s="269"/>
      <c r="K11" s="269"/>
      <c r="L11" s="269"/>
      <c r="M11" s="269"/>
      <c r="N11" s="269"/>
      <c r="O11" s="99">
        <f t="shared" si="2"/>
        <v>0</v>
      </c>
      <c r="P11" s="96"/>
      <c r="Q11" s="285"/>
      <c r="R11" s="269"/>
      <c r="S11" s="269"/>
      <c r="T11" s="269"/>
      <c r="U11" s="269"/>
      <c r="V11" s="269"/>
      <c r="W11" s="269"/>
      <c r="X11" s="269"/>
      <c r="Y11" s="269"/>
      <c r="Z11" s="269"/>
      <c r="AA11" s="269"/>
      <c r="AB11" s="269"/>
      <c r="AC11" s="269"/>
      <c r="AD11" s="269"/>
      <c r="AE11" s="269"/>
      <c r="AF11" s="269"/>
      <c r="AG11" s="269"/>
      <c r="AH11" s="269"/>
      <c r="AI11" s="269"/>
      <c r="AJ11" s="269"/>
      <c r="AK11" s="99">
        <f t="shared" si="3"/>
        <v>0</v>
      </c>
      <c r="AL11" s="96"/>
      <c r="AM11" s="98">
        <f t="shared" si="4"/>
        <v>0</v>
      </c>
      <c r="AN11" s="263"/>
    </row>
    <row r="12" spans="2:42" ht="15.75" customHeight="1" x14ac:dyDescent="0.35">
      <c r="B12" s="146"/>
      <c r="C12" s="268"/>
      <c r="D12" s="268"/>
      <c r="E12" s="268"/>
      <c r="F12" s="45"/>
      <c r="G12" s="93"/>
      <c r="H12" s="285"/>
      <c r="I12" s="269"/>
      <c r="J12" s="269"/>
      <c r="K12" s="269"/>
      <c r="L12" s="269"/>
      <c r="M12" s="269"/>
      <c r="N12" s="269"/>
      <c r="O12" s="99">
        <f t="shared" si="2"/>
        <v>0</v>
      </c>
      <c r="P12" s="96"/>
      <c r="Q12" s="285"/>
      <c r="R12" s="269"/>
      <c r="S12" s="269"/>
      <c r="T12" s="269"/>
      <c r="U12" s="269"/>
      <c r="V12" s="269"/>
      <c r="W12" s="269"/>
      <c r="X12" s="269"/>
      <c r="Y12" s="269"/>
      <c r="Z12" s="269"/>
      <c r="AA12" s="269"/>
      <c r="AB12" s="269"/>
      <c r="AC12" s="269"/>
      <c r="AD12" s="269"/>
      <c r="AE12" s="269"/>
      <c r="AF12" s="269"/>
      <c r="AG12" s="269"/>
      <c r="AH12" s="269"/>
      <c r="AI12" s="269"/>
      <c r="AJ12" s="269"/>
      <c r="AK12" s="99">
        <f t="shared" si="3"/>
        <v>0</v>
      </c>
      <c r="AL12" s="96"/>
      <c r="AM12" s="98">
        <f t="shared" si="4"/>
        <v>0</v>
      </c>
      <c r="AN12" s="263"/>
    </row>
    <row r="13" spans="2:42" ht="15.75" customHeight="1" x14ac:dyDescent="0.35">
      <c r="B13" s="146"/>
      <c r="C13" s="268"/>
      <c r="D13" s="268"/>
      <c r="E13" s="268"/>
      <c r="F13" s="45"/>
      <c r="G13" s="93"/>
      <c r="H13" s="285"/>
      <c r="I13" s="269"/>
      <c r="J13" s="269"/>
      <c r="K13" s="269"/>
      <c r="L13" s="269"/>
      <c r="M13" s="269"/>
      <c r="N13" s="269"/>
      <c r="O13" s="99">
        <f t="shared" si="2"/>
        <v>0</v>
      </c>
      <c r="P13" s="96"/>
      <c r="Q13" s="285"/>
      <c r="R13" s="269"/>
      <c r="S13" s="269"/>
      <c r="T13" s="269"/>
      <c r="U13" s="269"/>
      <c r="V13" s="269"/>
      <c r="W13" s="269"/>
      <c r="X13" s="269"/>
      <c r="Y13" s="269"/>
      <c r="Z13" s="269"/>
      <c r="AA13" s="269"/>
      <c r="AB13" s="269"/>
      <c r="AC13" s="269"/>
      <c r="AD13" s="269"/>
      <c r="AE13" s="269"/>
      <c r="AF13" s="269"/>
      <c r="AG13" s="269"/>
      <c r="AH13" s="269"/>
      <c r="AI13" s="269"/>
      <c r="AJ13" s="269"/>
      <c r="AK13" s="99">
        <f t="shared" si="3"/>
        <v>0</v>
      </c>
      <c r="AL13" s="96"/>
      <c r="AM13" s="100">
        <f t="shared" si="4"/>
        <v>0</v>
      </c>
      <c r="AN13" s="263"/>
    </row>
    <row r="14" spans="2:42" ht="15.75" customHeight="1" x14ac:dyDescent="0.35">
      <c r="B14" s="146"/>
      <c r="C14" s="268"/>
      <c r="D14" s="268"/>
      <c r="E14" s="268"/>
      <c r="F14" s="45"/>
      <c r="G14" s="93"/>
      <c r="H14" s="285"/>
      <c r="I14" s="269"/>
      <c r="J14" s="269"/>
      <c r="K14" s="269"/>
      <c r="L14" s="269"/>
      <c r="M14" s="269"/>
      <c r="N14" s="269"/>
      <c r="O14" s="99">
        <f t="shared" si="2"/>
        <v>0</v>
      </c>
      <c r="P14" s="96"/>
      <c r="Q14" s="285"/>
      <c r="R14" s="269"/>
      <c r="S14" s="269"/>
      <c r="T14" s="269"/>
      <c r="U14" s="269"/>
      <c r="V14" s="269"/>
      <c r="W14" s="269"/>
      <c r="X14" s="269"/>
      <c r="Y14" s="269"/>
      <c r="Z14" s="269"/>
      <c r="AA14" s="269"/>
      <c r="AB14" s="269"/>
      <c r="AC14" s="269"/>
      <c r="AD14" s="269"/>
      <c r="AE14" s="269"/>
      <c r="AF14" s="269"/>
      <c r="AG14" s="269"/>
      <c r="AH14" s="269"/>
      <c r="AI14" s="269"/>
      <c r="AJ14" s="269"/>
      <c r="AK14" s="99">
        <f t="shared" si="3"/>
        <v>0</v>
      </c>
      <c r="AL14" s="96"/>
      <c r="AM14" s="100">
        <f t="shared" si="4"/>
        <v>0</v>
      </c>
      <c r="AN14" s="263"/>
    </row>
    <row r="15" spans="2:42" ht="15.75" customHeight="1" x14ac:dyDescent="0.35">
      <c r="B15" s="146"/>
      <c r="C15" s="268"/>
      <c r="D15" s="268"/>
      <c r="E15" s="268"/>
      <c r="F15" s="45"/>
      <c r="G15" s="93"/>
      <c r="H15" s="285"/>
      <c r="I15" s="269"/>
      <c r="J15" s="269"/>
      <c r="K15" s="269"/>
      <c r="L15" s="269"/>
      <c r="M15" s="269"/>
      <c r="N15" s="269"/>
      <c r="O15" s="99">
        <f t="shared" si="2"/>
        <v>0</v>
      </c>
      <c r="P15" s="96"/>
      <c r="Q15" s="285"/>
      <c r="R15" s="269"/>
      <c r="S15" s="269"/>
      <c r="T15" s="269"/>
      <c r="U15" s="269"/>
      <c r="V15" s="269"/>
      <c r="W15" s="269"/>
      <c r="X15" s="269"/>
      <c r="Y15" s="269"/>
      <c r="Z15" s="269"/>
      <c r="AA15" s="269"/>
      <c r="AB15" s="269"/>
      <c r="AC15" s="269"/>
      <c r="AD15" s="269"/>
      <c r="AE15" s="269"/>
      <c r="AF15" s="269"/>
      <c r="AG15" s="269"/>
      <c r="AH15" s="269"/>
      <c r="AI15" s="269"/>
      <c r="AJ15" s="269"/>
      <c r="AK15" s="99">
        <f t="shared" si="3"/>
        <v>0</v>
      </c>
      <c r="AL15" s="96"/>
      <c r="AM15" s="100">
        <f t="shared" si="4"/>
        <v>0</v>
      </c>
      <c r="AN15" s="263"/>
    </row>
    <row r="16" spans="2:42" ht="15.75" customHeight="1" x14ac:dyDescent="0.35">
      <c r="B16" s="146"/>
      <c r="C16" s="268"/>
      <c r="D16" s="268"/>
      <c r="E16" s="268"/>
      <c r="F16" s="45"/>
      <c r="G16" s="93"/>
      <c r="H16" s="285"/>
      <c r="I16" s="269"/>
      <c r="J16" s="269"/>
      <c r="K16" s="269"/>
      <c r="L16" s="269"/>
      <c r="M16" s="269"/>
      <c r="N16" s="269"/>
      <c r="O16" s="99">
        <f t="shared" si="2"/>
        <v>0</v>
      </c>
      <c r="P16" s="96"/>
      <c r="Q16" s="285"/>
      <c r="R16" s="269"/>
      <c r="S16" s="269"/>
      <c r="T16" s="269"/>
      <c r="U16" s="269"/>
      <c r="V16" s="269"/>
      <c r="W16" s="269"/>
      <c r="X16" s="269"/>
      <c r="Y16" s="269"/>
      <c r="Z16" s="269"/>
      <c r="AA16" s="269"/>
      <c r="AB16" s="269"/>
      <c r="AC16" s="269"/>
      <c r="AD16" s="269"/>
      <c r="AE16" s="269"/>
      <c r="AF16" s="269"/>
      <c r="AG16" s="269"/>
      <c r="AH16" s="269"/>
      <c r="AI16" s="269"/>
      <c r="AJ16" s="269"/>
      <c r="AK16" s="99">
        <f t="shared" si="3"/>
        <v>0</v>
      </c>
      <c r="AL16" s="96"/>
      <c r="AM16" s="100">
        <f t="shared" si="4"/>
        <v>0</v>
      </c>
      <c r="AN16" s="263"/>
    </row>
    <row r="17" spans="2:40" ht="15.75" customHeight="1" x14ac:dyDescent="0.35">
      <c r="B17" s="146"/>
      <c r="C17" s="268"/>
      <c r="D17" s="268"/>
      <c r="E17" s="268"/>
      <c r="F17" s="45"/>
      <c r="G17" s="93"/>
      <c r="H17" s="285"/>
      <c r="I17" s="269"/>
      <c r="J17" s="269"/>
      <c r="K17" s="269"/>
      <c r="L17" s="269"/>
      <c r="M17" s="269"/>
      <c r="N17" s="269"/>
      <c r="O17" s="99">
        <f t="shared" si="2"/>
        <v>0</v>
      </c>
      <c r="P17" s="96"/>
      <c r="Q17" s="285"/>
      <c r="R17" s="269"/>
      <c r="S17" s="269"/>
      <c r="T17" s="269"/>
      <c r="U17" s="269"/>
      <c r="V17" s="269"/>
      <c r="W17" s="269"/>
      <c r="X17" s="269"/>
      <c r="Y17" s="269"/>
      <c r="Z17" s="269"/>
      <c r="AA17" s="269"/>
      <c r="AB17" s="269"/>
      <c r="AC17" s="269"/>
      <c r="AD17" s="269"/>
      <c r="AE17" s="269"/>
      <c r="AF17" s="269"/>
      <c r="AG17" s="269"/>
      <c r="AH17" s="269"/>
      <c r="AI17" s="269"/>
      <c r="AJ17" s="269"/>
      <c r="AK17" s="99">
        <f t="shared" si="3"/>
        <v>0</v>
      </c>
      <c r="AL17" s="96"/>
      <c r="AM17" s="100">
        <f t="shared" si="4"/>
        <v>0</v>
      </c>
      <c r="AN17" s="263"/>
    </row>
    <row r="18" spans="2:40" ht="15.75" customHeight="1" x14ac:dyDescent="0.35">
      <c r="B18" s="146"/>
      <c r="C18" s="268"/>
      <c r="D18" s="268"/>
      <c r="E18" s="268"/>
      <c r="F18" s="45"/>
      <c r="G18" s="93"/>
      <c r="H18" s="285"/>
      <c r="I18" s="269"/>
      <c r="J18" s="269"/>
      <c r="K18" s="269"/>
      <c r="L18" s="269"/>
      <c r="M18" s="269"/>
      <c r="N18" s="269"/>
      <c r="O18" s="99">
        <f t="shared" si="2"/>
        <v>0</v>
      </c>
      <c r="P18" s="96"/>
      <c r="Q18" s="285"/>
      <c r="R18" s="269"/>
      <c r="S18" s="269"/>
      <c r="T18" s="269"/>
      <c r="U18" s="269"/>
      <c r="V18" s="269"/>
      <c r="W18" s="269"/>
      <c r="X18" s="269"/>
      <c r="Y18" s="269"/>
      <c r="Z18" s="269"/>
      <c r="AA18" s="269"/>
      <c r="AB18" s="269"/>
      <c r="AC18" s="269"/>
      <c r="AD18" s="269"/>
      <c r="AE18" s="269"/>
      <c r="AF18" s="269"/>
      <c r="AG18" s="269"/>
      <c r="AH18" s="269"/>
      <c r="AI18" s="269"/>
      <c r="AJ18" s="269"/>
      <c r="AK18" s="99">
        <f t="shared" si="3"/>
        <v>0</v>
      </c>
      <c r="AL18" s="96"/>
      <c r="AM18" s="100">
        <f t="shared" si="4"/>
        <v>0</v>
      </c>
      <c r="AN18" s="263"/>
    </row>
    <row r="19" spans="2:40" ht="15.75" customHeight="1" x14ac:dyDescent="0.35">
      <c r="B19" s="146"/>
      <c r="C19" s="268"/>
      <c r="D19" s="268"/>
      <c r="E19" s="268"/>
      <c r="F19" s="45"/>
      <c r="G19" s="93"/>
      <c r="H19" s="285"/>
      <c r="I19" s="269"/>
      <c r="J19" s="269"/>
      <c r="K19" s="269"/>
      <c r="L19" s="269"/>
      <c r="M19" s="269"/>
      <c r="N19" s="269"/>
      <c r="O19" s="99">
        <f t="shared" si="2"/>
        <v>0</v>
      </c>
      <c r="P19" s="96"/>
      <c r="Q19" s="285"/>
      <c r="R19" s="269"/>
      <c r="S19" s="269"/>
      <c r="T19" s="269"/>
      <c r="U19" s="269"/>
      <c r="V19" s="269"/>
      <c r="W19" s="269"/>
      <c r="X19" s="269"/>
      <c r="Y19" s="269"/>
      <c r="Z19" s="269"/>
      <c r="AA19" s="269"/>
      <c r="AB19" s="269"/>
      <c r="AC19" s="269"/>
      <c r="AD19" s="269"/>
      <c r="AE19" s="269"/>
      <c r="AF19" s="269"/>
      <c r="AG19" s="269"/>
      <c r="AH19" s="269"/>
      <c r="AI19" s="269"/>
      <c r="AJ19" s="269"/>
      <c r="AK19" s="99">
        <f t="shared" si="3"/>
        <v>0</v>
      </c>
      <c r="AL19" s="96"/>
      <c r="AM19" s="100">
        <f t="shared" si="4"/>
        <v>0</v>
      </c>
      <c r="AN19" s="263"/>
    </row>
    <row r="20" spans="2:40" ht="15.75" customHeight="1" x14ac:dyDescent="0.35">
      <c r="B20" s="146"/>
      <c r="C20" s="268"/>
      <c r="D20" s="268"/>
      <c r="E20" s="268"/>
      <c r="F20" s="45"/>
      <c r="G20" s="93"/>
      <c r="H20" s="285"/>
      <c r="I20" s="269"/>
      <c r="J20" s="269"/>
      <c r="K20" s="269"/>
      <c r="L20" s="269"/>
      <c r="M20" s="269"/>
      <c r="N20" s="269"/>
      <c r="O20" s="99">
        <f t="shared" si="2"/>
        <v>0</v>
      </c>
      <c r="P20" s="96"/>
      <c r="Q20" s="285"/>
      <c r="R20" s="269"/>
      <c r="S20" s="269"/>
      <c r="T20" s="269"/>
      <c r="U20" s="269"/>
      <c r="V20" s="269"/>
      <c r="W20" s="269"/>
      <c r="X20" s="269"/>
      <c r="Y20" s="269"/>
      <c r="Z20" s="269"/>
      <c r="AA20" s="269"/>
      <c r="AB20" s="269"/>
      <c r="AC20" s="269"/>
      <c r="AD20" s="269"/>
      <c r="AE20" s="269"/>
      <c r="AF20" s="269"/>
      <c r="AG20" s="269"/>
      <c r="AH20" s="269"/>
      <c r="AI20" s="269"/>
      <c r="AJ20" s="269"/>
      <c r="AK20" s="99">
        <f t="shared" si="3"/>
        <v>0</v>
      </c>
      <c r="AL20" s="96"/>
      <c r="AM20" s="100">
        <f t="shared" si="4"/>
        <v>0</v>
      </c>
      <c r="AN20" s="263"/>
    </row>
    <row r="21" spans="2:40" ht="15.75" customHeight="1" x14ac:dyDescent="0.35">
      <c r="B21" s="146"/>
      <c r="C21" s="268"/>
      <c r="D21" s="268"/>
      <c r="E21" s="268"/>
      <c r="F21" s="45"/>
      <c r="G21" s="93"/>
      <c r="H21" s="285"/>
      <c r="I21" s="269"/>
      <c r="J21" s="269"/>
      <c r="K21" s="269"/>
      <c r="L21" s="269"/>
      <c r="M21" s="269"/>
      <c r="N21" s="269"/>
      <c r="O21" s="99">
        <f t="shared" si="2"/>
        <v>0</v>
      </c>
      <c r="P21" s="96"/>
      <c r="Q21" s="285"/>
      <c r="R21" s="269"/>
      <c r="S21" s="269"/>
      <c r="T21" s="269"/>
      <c r="U21" s="269"/>
      <c r="V21" s="269"/>
      <c r="W21" s="269"/>
      <c r="X21" s="269"/>
      <c r="Y21" s="269"/>
      <c r="Z21" s="269"/>
      <c r="AA21" s="269"/>
      <c r="AB21" s="269"/>
      <c r="AC21" s="269"/>
      <c r="AD21" s="269"/>
      <c r="AE21" s="269"/>
      <c r="AF21" s="269"/>
      <c r="AG21" s="269"/>
      <c r="AH21" s="269"/>
      <c r="AI21" s="269"/>
      <c r="AJ21" s="269"/>
      <c r="AK21" s="99">
        <f t="shared" si="3"/>
        <v>0</v>
      </c>
      <c r="AL21" s="96"/>
      <c r="AM21" s="100">
        <f t="shared" si="4"/>
        <v>0</v>
      </c>
      <c r="AN21" s="263"/>
    </row>
    <row r="22" spans="2:40" ht="15.75" customHeight="1" x14ac:dyDescent="0.35">
      <c r="B22" s="146"/>
      <c r="C22" s="268"/>
      <c r="D22" s="268"/>
      <c r="E22" s="268"/>
      <c r="F22" s="45"/>
      <c r="G22" s="93"/>
      <c r="H22" s="285"/>
      <c r="I22" s="269"/>
      <c r="J22" s="269"/>
      <c r="K22" s="269"/>
      <c r="L22" s="269"/>
      <c r="M22" s="269"/>
      <c r="N22" s="269"/>
      <c r="O22" s="99">
        <f t="shared" si="2"/>
        <v>0</v>
      </c>
      <c r="P22" s="96"/>
      <c r="Q22" s="285"/>
      <c r="R22" s="269"/>
      <c r="S22" s="269"/>
      <c r="T22" s="269"/>
      <c r="U22" s="269"/>
      <c r="V22" s="269"/>
      <c r="W22" s="269"/>
      <c r="X22" s="269"/>
      <c r="Y22" s="269"/>
      <c r="Z22" s="269"/>
      <c r="AA22" s="269"/>
      <c r="AB22" s="269"/>
      <c r="AC22" s="269"/>
      <c r="AD22" s="269"/>
      <c r="AE22" s="269"/>
      <c r="AF22" s="269"/>
      <c r="AG22" s="269"/>
      <c r="AH22" s="269"/>
      <c r="AI22" s="269"/>
      <c r="AJ22" s="269"/>
      <c r="AK22" s="99">
        <f t="shared" si="3"/>
        <v>0</v>
      </c>
      <c r="AL22" s="96"/>
      <c r="AM22" s="100">
        <f t="shared" si="4"/>
        <v>0</v>
      </c>
      <c r="AN22" s="263"/>
    </row>
    <row r="23" spans="2:40" ht="15.75" customHeight="1" x14ac:dyDescent="0.35">
      <c r="B23" s="146"/>
      <c r="C23" s="268"/>
      <c r="D23" s="268"/>
      <c r="E23" s="268"/>
      <c r="F23" s="45"/>
      <c r="G23" s="93"/>
      <c r="H23" s="285"/>
      <c r="I23" s="269"/>
      <c r="J23" s="269"/>
      <c r="K23" s="269"/>
      <c r="L23" s="269"/>
      <c r="M23" s="269"/>
      <c r="N23" s="269"/>
      <c r="O23" s="99">
        <f t="shared" si="2"/>
        <v>0</v>
      </c>
      <c r="P23" s="96"/>
      <c r="Q23" s="285"/>
      <c r="R23" s="269"/>
      <c r="S23" s="269"/>
      <c r="T23" s="269"/>
      <c r="U23" s="269"/>
      <c r="V23" s="269"/>
      <c r="W23" s="269"/>
      <c r="X23" s="269"/>
      <c r="Y23" s="269"/>
      <c r="Z23" s="269"/>
      <c r="AA23" s="269"/>
      <c r="AB23" s="269"/>
      <c r="AC23" s="269"/>
      <c r="AD23" s="269"/>
      <c r="AE23" s="269"/>
      <c r="AF23" s="269"/>
      <c r="AG23" s="269"/>
      <c r="AH23" s="269"/>
      <c r="AI23" s="269"/>
      <c r="AJ23" s="269"/>
      <c r="AK23" s="99">
        <f t="shared" si="3"/>
        <v>0</v>
      </c>
      <c r="AL23" s="96"/>
      <c r="AM23" s="100">
        <f t="shared" si="4"/>
        <v>0</v>
      </c>
      <c r="AN23" s="263"/>
    </row>
    <row r="24" spans="2:40" ht="15.75" customHeight="1" x14ac:dyDescent="0.35">
      <c r="B24" s="146"/>
      <c r="C24" s="268"/>
      <c r="D24" s="268"/>
      <c r="E24" s="268"/>
      <c r="F24" s="45"/>
      <c r="G24" s="93"/>
      <c r="H24" s="285"/>
      <c r="I24" s="269"/>
      <c r="J24" s="269"/>
      <c r="K24" s="269"/>
      <c r="L24" s="269"/>
      <c r="M24" s="269"/>
      <c r="N24" s="269"/>
      <c r="O24" s="99">
        <f t="shared" si="2"/>
        <v>0</v>
      </c>
      <c r="P24" s="96"/>
      <c r="Q24" s="285"/>
      <c r="R24" s="269"/>
      <c r="S24" s="269"/>
      <c r="T24" s="269"/>
      <c r="U24" s="269"/>
      <c r="V24" s="269"/>
      <c r="W24" s="269"/>
      <c r="X24" s="269"/>
      <c r="Y24" s="269"/>
      <c r="Z24" s="269"/>
      <c r="AA24" s="269"/>
      <c r="AB24" s="269"/>
      <c r="AC24" s="269"/>
      <c r="AD24" s="269"/>
      <c r="AE24" s="269"/>
      <c r="AF24" s="269"/>
      <c r="AG24" s="269"/>
      <c r="AH24" s="269"/>
      <c r="AI24" s="269"/>
      <c r="AJ24" s="269"/>
      <c r="AK24" s="99">
        <f t="shared" si="3"/>
        <v>0</v>
      </c>
      <c r="AL24" s="96"/>
      <c r="AM24" s="100">
        <f t="shared" si="4"/>
        <v>0</v>
      </c>
      <c r="AN24" s="263"/>
    </row>
    <row r="25" spans="2:40" ht="15.75" customHeight="1" x14ac:dyDescent="0.35">
      <c r="B25" s="146"/>
      <c r="C25" s="268"/>
      <c r="D25" s="268"/>
      <c r="E25" s="268"/>
      <c r="F25" s="45"/>
      <c r="G25" s="93"/>
      <c r="H25" s="285"/>
      <c r="I25" s="269"/>
      <c r="J25" s="269"/>
      <c r="K25" s="269"/>
      <c r="L25" s="269"/>
      <c r="M25" s="269"/>
      <c r="N25" s="269"/>
      <c r="O25" s="99">
        <f t="shared" si="2"/>
        <v>0</v>
      </c>
      <c r="P25" s="96"/>
      <c r="Q25" s="285"/>
      <c r="R25" s="269"/>
      <c r="S25" s="269"/>
      <c r="T25" s="269"/>
      <c r="U25" s="269"/>
      <c r="V25" s="269"/>
      <c r="W25" s="269"/>
      <c r="X25" s="269"/>
      <c r="Y25" s="269"/>
      <c r="Z25" s="269"/>
      <c r="AA25" s="269"/>
      <c r="AB25" s="269"/>
      <c r="AC25" s="269"/>
      <c r="AD25" s="269"/>
      <c r="AE25" s="269"/>
      <c r="AF25" s="269"/>
      <c r="AG25" s="269"/>
      <c r="AH25" s="269"/>
      <c r="AI25" s="269"/>
      <c r="AJ25" s="269"/>
      <c r="AK25" s="99">
        <f t="shared" si="3"/>
        <v>0</v>
      </c>
      <c r="AL25" s="96"/>
      <c r="AM25" s="100">
        <f t="shared" si="4"/>
        <v>0</v>
      </c>
      <c r="AN25" s="263"/>
    </row>
    <row r="26" spans="2:40" ht="15.75" customHeight="1" x14ac:dyDescent="0.35">
      <c r="B26" s="146"/>
      <c r="C26" s="268"/>
      <c r="D26" s="268"/>
      <c r="E26" s="268"/>
      <c r="F26" s="45"/>
      <c r="G26" s="93"/>
      <c r="H26" s="285"/>
      <c r="I26" s="269"/>
      <c r="J26" s="269"/>
      <c r="K26" s="269"/>
      <c r="L26" s="269"/>
      <c r="M26" s="269"/>
      <c r="N26" s="269"/>
      <c r="O26" s="99">
        <f t="shared" si="2"/>
        <v>0</v>
      </c>
      <c r="P26" s="96"/>
      <c r="Q26" s="285"/>
      <c r="R26" s="269"/>
      <c r="S26" s="269"/>
      <c r="T26" s="269"/>
      <c r="U26" s="269"/>
      <c r="V26" s="269"/>
      <c r="W26" s="269"/>
      <c r="X26" s="269"/>
      <c r="Y26" s="269"/>
      <c r="Z26" s="269"/>
      <c r="AA26" s="269"/>
      <c r="AB26" s="269"/>
      <c r="AC26" s="269"/>
      <c r="AD26" s="269"/>
      <c r="AE26" s="269"/>
      <c r="AF26" s="269"/>
      <c r="AG26" s="269"/>
      <c r="AH26" s="269"/>
      <c r="AI26" s="269"/>
      <c r="AJ26" s="269"/>
      <c r="AK26" s="99">
        <f t="shared" si="3"/>
        <v>0</v>
      </c>
      <c r="AL26" s="96"/>
      <c r="AM26" s="100">
        <f t="shared" si="4"/>
        <v>0</v>
      </c>
      <c r="AN26" s="263"/>
    </row>
    <row r="27" spans="2:40" ht="15.75" customHeight="1" x14ac:dyDescent="0.35">
      <c r="B27" s="146"/>
      <c r="C27" s="268"/>
      <c r="D27" s="268"/>
      <c r="E27" s="268"/>
      <c r="F27" s="45"/>
      <c r="G27" s="93"/>
      <c r="H27" s="285"/>
      <c r="I27" s="269"/>
      <c r="J27" s="269"/>
      <c r="K27" s="269"/>
      <c r="L27" s="269"/>
      <c r="M27" s="269"/>
      <c r="N27" s="269"/>
      <c r="O27" s="99">
        <f t="shared" si="2"/>
        <v>0</v>
      </c>
      <c r="P27" s="96"/>
      <c r="Q27" s="285"/>
      <c r="R27" s="269"/>
      <c r="S27" s="269"/>
      <c r="T27" s="269"/>
      <c r="U27" s="269"/>
      <c r="V27" s="269"/>
      <c r="W27" s="269"/>
      <c r="X27" s="269"/>
      <c r="Y27" s="269"/>
      <c r="Z27" s="269"/>
      <c r="AA27" s="269"/>
      <c r="AB27" s="269"/>
      <c r="AC27" s="269"/>
      <c r="AD27" s="269"/>
      <c r="AE27" s="269"/>
      <c r="AF27" s="269"/>
      <c r="AG27" s="269"/>
      <c r="AH27" s="269"/>
      <c r="AI27" s="269"/>
      <c r="AJ27" s="269"/>
      <c r="AK27" s="99">
        <f t="shared" si="3"/>
        <v>0</v>
      </c>
      <c r="AL27" s="96"/>
      <c r="AM27" s="100">
        <f t="shared" si="4"/>
        <v>0</v>
      </c>
      <c r="AN27" s="263"/>
    </row>
    <row r="28" spans="2:40" ht="15.75" customHeight="1" x14ac:dyDescent="0.35">
      <c r="B28" s="146"/>
      <c r="C28" s="268"/>
      <c r="D28" s="268"/>
      <c r="E28" s="268"/>
      <c r="F28" s="45"/>
      <c r="G28" s="93"/>
      <c r="H28" s="285"/>
      <c r="I28" s="269"/>
      <c r="J28" s="269"/>
      <c r="K28" s="269"/>
      <c r="L28" s="269"/>
      <c r="M28" s="269"/>
      <c r="N28" s="269"/>
      <c r="O28" s="99">
        <f t="shared" si="2"/>
        <v>0</v>
      </c>
      <c r="P28" s="96"/>
      <c r="Q28" s="285"/>
      <c r="R28" s="269"/>
      <c r="S28" s="269"/>
      <c r="T28" s="269"/>
      <c r="U28" s="269"/>
      <c r="V28" s="269"/>
      <c r="W28" s="269"/>
      <c r="X28" s="269"/>
      <c r="Y28" s="269"/>
      <c r="Z28" s="269"/>
      <c r="AA28" s="269"/>
      <c r="AB28" s="269"/>
      <c r="AC28" s="269"/>
      <c r="AD28" s="269"/>
      <c r="AE28" s="269"/>
      <c r="AF28" s="269"/>
      <c r="AG28" s="269"/>
      <c r="AH28" s="269"/>
      <c r="AI28" s="269"/>
      <c r="AJ28" s="269"/>
      <c r="AK28" s="99">
        <f t="shared" si="3"/>
        <v>0</v>
      </c>
      <c r="AL28" s="96"/>
      <c r="AM28" s="100">
        <f t="shared" si="4"/>
        <v>0</v>
      </c>
      <c r="AN28" s="263"/>
    </row>
    <row r="29" spans="2:40" ht="15.75" customHeight="1" x14ac:dyDescent="0.35">
      <c r="B29" s="146"/>
      <c r="C29" s="268"/>
      <c r="D29" s="268"/>
      <c r="E29" s="268"/>
      <c r="F29" s="45"/>
      <c r="G29" s="93"/>
      <c r="H29" s="285"/>
      <c r="I29" s="269"/>
      <c r="J29" s="269"/>
      <c r="K29" s="269"/>
      <c r="L29" s="269"/>
      <c r="M29" s="269"/>
      <c r="N29" s="269"/>
      <c r="O29" s="99">
        <f t="shared" si="2"/>
        <v>0</v>
      </c>
      <c r="P29" s="96"/>
      <c r="Q29" s="285"/>
      <c r="R29" s="269"/>
      <c r="S29" s="269"/>
      <c r="T29" s="269"/>
      <c r="U29" s="269"/>
      <c r="V29" s="269"/>
      <c r="W29" s="269"/>
      <c r="X29" s="269"/>
      <c r="Y29" s="269"/>
      <c r="Z29" s="269"/>
      <c r="AA29" s="269"/>
      <c r="AB29" s="269"/>
      <c r="AC29" s="269"/>
      <c r="AD29" s="269"/>
      <c r="AE29" s="269"/>
      <c r="AF29" s="269"/>
      <c r="AG29" s="269"/>
      <c r="AH29" s="269"/>
      <c r="AI29" s="269"/>
      <c r="AJ29" s="269"/>
      <c r="AK29" s="99">
        <f t="shared" si="3"/>
        <v>0</v>
      </c>
      <c r="AL29" s="96"/>
      <c r="AM29" s="100">
        <f t="shared" si="4"/>
        <v>0</v>
      </c>
      <c r="AN29" s="263"/>
    </row>
    <row r="30" spans="2:40" ht="15.75" customHeight="1" x14ac:dyDescent="0.35">
      <c r="B30" s="146"/>
      <c r="C30" s="268"/>
      <c r="D30" s="268"/>
      <c r="E30" s="268"/>
      <c r="F30" s="45"/>
      <c r="G30" s="93"/>
      <c r="H30" s="285"/>
      <c r="I30" s="269"/>
      <c r="J30" s="269"/>
      <c r="K30" s="269"/>
      <c r="L30" s="269"/>
      <c r="M30" s="269"/>
      <c r="N30" s="269"/>
      <c r="O30" s="99">
        <f t="shared" si="2"/>
        <v>0</v>
      </c>
      <c r="P30" s="96"/>
      <c r="Q30" s="285"/>
      <c r="R30" s="269"/>
      <c r="S30" s="269"/>
      <c r="T30" s="269"/>
      <c r="U30" s="269"/>
      <c r="V30" s="269"/>
      <c r="W30" s="269"/>
      <c r="X30" s="269"/>
      <c r="Y30" s="269"/>
      <c r="Z30" s="269"/>
      <c r="AA30" s="269"/>
      <c r="AB30" s="269"/>
      <c r="AC30" s="269"/>
      <c r="AD30" s="269"/>
      <c r="AE30" s="269"/>
      <c r="AF30" s="269"/>
      <c r="AG30" s="269"/>
      <c r="AH30" s="269"/>
      <c r="AI30" s="269"/>
      <c r="AJ30" s="269"/>
      <c r="AK30" s="99">
        <f t="shared" si="3"/>
        <v>0</v>
      </c>
      <c r="AL30" s="96"/>
      <c r="AM30" s="100">
        <f t="shared" si="4"/>
        <v>0</v>
      </c>
      <c r="AN30" s="263"/>
    </row>
    <row r="31" spans="2:40" ht="15.75" customHeight="1" x14ac:dyDescent="0.35">
      <c r="B31" s="146"/>
      <c r="C31" s="268"/>
      <c r="D31" s="268"/>
      <c r="E31" s="268"/>
      <c r="F31" s="45"/>
      <c r="G31" s="93"/>
      <c r="H31" s="285"/>
      <c r="I31" s="269"/>
      <c r="J31" s="269"/>
      <c r="K31" s="269"/>
      <c r="L31" s="269"/>
      <c r="M31" s="269"/>
      <c r="N31" s="269"/>
      <c r="O31" s="99">
        <f t="shared" si="2"/>
        <v>0</v>
      </c>
      <c r="P31" s="96"/>
      <c r="Q31" s="285"/>
      <c r="R31" s="269"/>
      <c r="S31" s="269"/>
      <c r="T31" s="269"/>
      <c r="U31" s="269"/>
      <c r="V31" s="269"/>
      <c r="W31" s="269"/>
      <c r="X31" s="269"/>
      <c r="Y31" s="269"/>
      <c r="Z31" s="269"/>
      <c r="AA31" s="269"/>
      <c r="AB31" s="269"/>
      <c r="AC31" s="269"/>
      <c r="AD31" s="269"/>
      <c r="AE31" s="269"/>
      <c r="AF31" s="269"/>
      <c r="AG31" s="269"/>
      <c r="AH31" s="269"/>
      <c r="AI31" s="269"/>
      <c r="AJ31" s="269"/>
      <c r="AK31" s="99">
        <f t="shared" si="3"/>
        <v>0</v>
      </c>
      <c r="AL31" s="96"/>
      <c r="AM31" s="100">
        <f t="shared" si="4"/>
        <v>0</v>
      </c>
      <c r="AN31" s="263"/>
    </row>
    <row r="32" spans="2:40" ht="15.75" customHeight="1" x14ac:dyDescent="0.35">
      <c r="B32" s="146"/>
      <c r="C32" s="268"/>
      <c r="D32" s="268"/>
      <c r="E32" s="268"/>
      <c r="F32" s="45"/>
      <c r="G32" s="93"/>
      <c r="H32" s="285"/>
      <c r="I32" s="269"/>
      <c r="J32" s="269"/>
      <c r="K32" s="269"/>
      <c r="L32" s="269"/>
      <c r="M32" s="269"/>
      <c r="N32" s="269"/>
      <c r="O32" s="99">
        <f t="shared" si="2"/>
        <v>0</v>
      </c>
      <c r="P32" s="96"/>
      <c r="Q32" s="285"/>
      <c r="R32" s="269"/>
      <c r="S32" s="269"/>
      <c r="T32" s="269"/>
      <c r="U32" s="269"/>
      <c r="V32" s="269"/>
      <c r="W32" s="269"/>
      <c r="X32" s="269"/>
      <c r="Y32" s="269"/>
      <c r="Z32" s="269"/>
      <c r="AA32" s="269"/>
      <c r="AB32" s="269"/>
      <c r="AC32" s="269"/>
      <c r="AD32" s="269"/>
      <c r="AE32" s="269"/>
      <c r="AF32" s="269"/>
      <c r="AG32" s="269"/>
      <c r="AH32" s="269"/>
      <c r="AI32" s="269"/>
      <c r="AJ32" s="269"/>
      <c r="AK32" s="99">
        <f t="shared" si="3"/>
        <v>0</v>
      </c>
      <c r="AL32" s="96"/>
      <c r="AM32" s="100">
        <f t="shared" si="4"/>
        <v>0</v>
      </c>
      <c r="AN32" s="263"/>
    </row>
    <row r="33" spans="2:40" ht="15.75" customHeight="1" x14ac:dyDescent="0.35">
      <c r="B33" s="146"/>
      <c r="C33" s="268"/>
      <c r="D33" s="268"/>
      <c r="E33" s="268"/>
      <c r="F33" s="45"/>
      <c r="G33" s="93"/>
      <c r="H33" s="285"/>
      <c r="I33" s="269"/>
      <c r="J33" s="269"/>
      <c r="K33" s="269"/>
      <c r="L33" s="269"/>
      <c r="M33" s="269"/>
      <c r="N33" s="269"/>
      <c r="O33" s="99">
        <f t="shared" si="2"/>
        <v>0</v>
      </c>
      <c r="P33" s="96"/>
      <c r="Q33" s="285"/>
      <c r="R33" s="269"/>
      <c r="S33" s="269"/>
      <c r="T33" s="269"/>
      <c r="U33" s="269"/>
      <c r="V33" s="269"/>
      <c r="W33" s="269"/>
      <c r="X33" s="269"/>
      <c r="Y33" s="269"/>
      <c r="Z33" s="269"/>
      <c r="AA33" s="269"/>
      <c r="AB33" s="269"/>
      <c r="AC33" s="269"/>
      <c r="AD33" s="269"/>
      <c r="AE33" s="269"/>
      <c r="AF33" s="269"/>
      <c r="AG33" s="269"/>
      <c r="AH33" s="269"/>
      <c r="AI33" s="269"/>
      <c r="AJ33" s="269"/>
      <c r="AK33" s="99">
        <f t="shared" si="3"/>
        <v>0</v>
      </c>
      <c r="AL33" s="96"/>
      <c r="AM33" s="100">
        <f t="shared" si="4"/>
        <v>0</v>
      </c>
      <c r="AN33" s="263"/>
    </row>
    <row r="34" spans="2:40" ht="15.75" customHeight="1" x14ac:dyDescent="0.35">
      <c r="B34" s="146"/>
      <c r="C34" s="268"/>
      <c r="D34" s="268"/>
      <c r="E34" s="268"/>
      <c r="F34" s="45"/>
      <c r="G34" s="93"/>
      <c r="H34" s="285"/>
      <c r="I34" s="269"/>
      <c r="J34" s="269"/>
      <c r="K34" s="269"/>
      <c r="L34" s="269"/>
      <c r="M34" s="269"/>
      <c r="N34" s="269"/>
      <c r="O34" s="99">
        <f t="shared" si="2"/>
        <v>0</v>
      </c>
      <c r="P34" s="96"/>
      <c r="Q34" s="285"/>
      <c r="R34" s="269"/>
      <c r="S34" s="269"/>
      <c r="T34" s="269"/>
      <c r="U34" s="269"/>
      <c r="V34" s="269"/>
      <c r="W34" s="269"/>
      <c r="X34" s="269"/>
      <c r="Y34" s="269"/>
      <c r="Z34" s="269"/>
      <c r="AA34" s="269"/>
      <c r="AB34" s="269"/>
      <c r="AC34" s="269"/>
      <c r="AD34" s="269"/>
      <c r="AE34" s="269"/>
      <c r="AF34" s="269"/>
      <c r="AG34" s="269"/>
      <c r="AH34" s="269"/>
      <c r="AI34" s="269"/>
      <c r="AJ34" s="269"/>
      <c r="AK34" s="99">
        <f t="shared" si="3"/>
        <v>0</v>
      </c>
      <c r="AL34" s="96"/>
      <c r="AM34" s="100">
        <f t="shared" si="4"/>
        <v>0</v>
      </c>
      <c r="AN34" s="263"/>
    </row>
    <row r="35" spans="2:40" ht="15.75" customHeight="1" x14ac:dyDescent="0.35">
      <c r="B35" s="146"/>
      <c r="C35" s="268"/>
      <c r="D35" s="268"/>
      <c r="E35" s="268"/>
      <c r="F35" s="45"/>
      <c r="G35" s="93"/>
      <c r="H35" s="285"/>
      <c r="I35" s="269"/>
      <c r="J35" s="269"/>
      <c r="K35" s="269"/>
      <c r="L35" s="269"/>
      <c r="M35" s="269"/>
      <c r="N35" s="269"/>
      <c r="O35" s="99">
        <f t="shared" si="2"/>
        <v>0</v>
      </c>
      <c r="P35" s="96"/>
      <c r="Q35" s="285"/>
      <c r="R35" s="269"/>
      <c r="S35" s="269"/>
      <c r="T35" s="269"/>
      <c r="U35" s="269"/>
      <c r="V35" s="269"/>
      <c r="W35" s="269"/>
      <c r="X35" s="269"/>
      <c r="Y35" s="269"/>
      <c r="Z35" s="269"/>
      <c r="AA35" s="269"/>
      <c r="AB35" s="269"/>
      <c r="AC35" s="269"/>
      <c r="AD35" s="269"/>
      <c r="AE35" s="269"/>
      <c r="AF35" s="269"/>
      <c r="AG35" s="269"/>
      <c r="AH35" s="269"/>
      <c r="AI35" s="269"/>
      <c r="AJ35" s="269"/>
      <c r="AK35" s="99">
        <f t="shared" si="3"/>
        <v>0</v>
      </c>
      <c r="AL35" s="96"/>
      <c r="AM35" s="100">
        <f t="shared" si="4"/>
        <v>0</v>
      </c>
      <c r="AN35" s="263"/>
    </row>
    <row r="36" spans="2:40" ht="15.75" customHeight="1" x14ac:dyDescent="0.35">
      <c r="B36" s="146"/>
      <c r="C36" s="268"/>
      <c r="D36" s="268"/>
      <c r="E36" s="268"/>
      <c r="F36" s="45"/>
      <c r="G36" s="93"/>
      <c r="H36" s="285"/>
      <c r="I36" s="269"/>
      <c r="J36" s="269"/>
      <c r="K36" s="269"/>
      <c r="L36" s="269"/>
      <c r="M36" s="269"/>
      <c r="N36" s="269"/>
      <c r="O36" s="99">
        <f t="shared" si="2"/>
        <v>0</v>
      </c>
      <c r="P36" s="96"/>
      <c r="Q36" s="285"/>
      <c r="R36" s="269"/>
      <c r="S36" s="269"/>
      <c r="T36" s="269"/>
      <c r="U36" s="269"/>
      <c r="V36" s="269"/>
      <c r="W36" s="269"/>
      <c r="X36" s="269"/>
      <c r="Y36" s="269"/>
      <c r="Z36" s="269"/>
      <c r="AA36" s="269"/>
      <c r="AB36" s="269"/>
      <c r="AC36" s="269"/>
      <c r="AD36" s="269"/>
      <c r="AE36" s="269"/>
      <c r="AF36" s="269"/>
      <c r="AG36" s="269"/>
      <c r="AH36" s="269"/>
      <c r="AI36" s="269"/>
      <c r="AJ36" s="269"/>
      <c r="AK36" s="99">
        <f t="shared" si="3"/>
        <v>0</v>
      </c>
      <c r="AL36" s="96"/>
      <c r="AM36" s="100">
        <f t="shared" si="4"/>
        <v>0</v>
      </c>
      <c r="AN36" s="263"/>
    </row>
    <row r="37" spans="2:40" ht="15.75" customHeight="1" x14ac:dyDescent="0.35">
      <c r="B37" s="146"/>
      <c r="C37" s="268"/>
      <c r="D37" s="268"/>
      <c r="E37" s="268"/>
      <c r="F37" s="45"/>
      <c r="G37" s="93"/>
      <c r="H37" s="285"/>
      <c r="I37" s="269"/>
      <c r="J37" s="269"/>
      <c r="K37" s="269"/>
      <c r="L37" s="269"/>
      <c r="M37" s="269"/>
      <c r="N37" s="269"/>
      <c r="O37" s="99">
        <f t="shared" si="2"/>
        <v>0</v>
      </c>
      <c r="P37" s="96"/>
      <c r="Q37" s="285"/>
      <c r="R37" s="269"/>
      <c r="S37" s="269"/>
      <c r="T37" s="269"/>
      <c r="U37" s="269"/>
      <c r="V37" s="269"/>
      <c r="W37" s="269"/>
      <c r="X37" s="269"/>
      <c r="Y37" s="269"/>
      <c r="Z37" s="269"/>
      <c r="AA37" s="269"/>
      <c r="AB37" s="269"/>
      <c r="AC37" s="269"/>
      <c r="AD37" s="269"/>
      <c r="AE37" s="269"/>
      <c r="AF37" s="269"/>
      <c r="AG37" s="269"/>
      <c r="AH37" s="269"/>
      <c r="AI37" s="269"/>
      <c r="AJ37" s="269"/>
      <c r="AK37" s="99">
        <f t="shared" si="3"/>
        <v>0</v>
      </c>
      <c r="AL37" s="96"/>
      <c r="AM37" s="100">
        <f t="shared" si="4"/>
        <v>0</v>
      </c>
      <c r="AN37" s="263"/>
    </row>
    <row r="38" spans="2:40" ht="15.75" customHeight="1" x14ac:dyDescent="0.35">
      <c r="B38" s="146"/>
      <c r="C38" s="268"/>
      <c r="D38" s="268"/>
      <c r="E38" s="268"/>
      <c r="F38" s="45"/>
      <c r="G38" s="93"/>
      <c r="H38" s="285"/>
      <c r="I38" s="269"/>
      <c r="J38" s="269"/>
      <c r="K38" s="269"/>
      <c r="L38" s="269"/>
      <c r="M38" s="269"/>
      <c r="N38" s="269"/>
      <c r="O38" s="99">
        <f t="shared" ref="O38:O69" si="5">SUM(H38:N38)</f>
        <v>0</v>
      </c>
      <c r="P38" s="96"/>
      <c r="Q38" s="285"/>
      <c r="R38" s="269"/>
      <c r="S38" s="269"/>
      <c r="T38" s="269"/>
      <c r="U38" s="269"/>
      <c r="V38" s="269"/>
      <c r="W38" s="269"/>
      <c r="X38" s="269"/>
      <c r="Y38" s="269"/>
      <c r="Z38" s="269"/>
      <c r="AA38" s="269"/>
      <c r="AB38" s="269"/>
      <c r="AC38" s="269"/>
      <c r="AD38" s="269"/>
      <c r="AE38" s="269"/>
      <c r="AF38" s="269"/>
      <c r="AG38" s="269"/>
      <c r="AH38" s="269"/>
      <c r="AI38" s="269"/>
      <c r="AJ38" s="269"/>
      <c r="AK38" s="99">
        <f t="shared" ref="AK38:AK69" si="6">SUM(Q38:AJ38)</f>
        <v>0</v>
      </c>
      <c r="AL38" s="96"/>
      <c r="AM38" s="100">
        <f t="shared" ref="AM38:AM69" si="7">AM37+O38-AK38</f>
        <v>0</v>
      </c>
      <c r="AN38" s="263"/>
    </row>
    <row r="39" spans="2:40" ht="15.75" customHeight="1" x14ac:dyDescent="0.35">
      <c r="B39" s="146"/>
      <c r="C39" s="268"/>
      <c r="D39" s="268"/>
      <c r="E39" s="268"/>
      <c r="F39" s="45"/>
      <c r="G39" s="93"/>
      <c r="H39" s="285"/>
      <c r="I39" s="269"/>
      <c r="J39" s="269"/>
      <c r="K39" s="269"/>
      <c r="L39" s="269"/>
      <c r="M39" s="269"/>
      <c r="N39" s="269"/>
      <c r="O39" s="99">
        <f t="shared" si="5"/>
        <v>0</v>
      </c>
      <c r="P39" s="96"/>
      <c r="Q39" s="285"/>
      <c r="R39" s="269"/>
      <c r="S39" s="269"/>
      <c r="T39" s="269"/>
      <c r="U39" s="269"/>
      <c r="V39" s="269"/>
      <c r="W39" s="269"/>
      <c r="X39" s="269"/>
      <c r="Y39" s="269"/>
      <c r="Z39" s="269"/>
      <c r="AA39" s="269"/>
      <c r="AB39" s="269"/>
      <c r="AC39" s="269"/>
      <c r="AD39" s="269"/>
      <c r="AE39" s="269"/>
      <c r="AF39" s="269"/>
      <c r="AG39" s="269"/>
      <c r="AH39" s="269"/>
      <c r="AI39" s="269"/>
      <c r="AJ39" s="269"/>
      <c r="AK39" s="99">
        <f t="shared" si="6"/>
        <v>0</v>
      </c>
      <c r="AL39" s="96"/>
      <c r="AM39" s="100">
        <f t="shared" si="7"/>
        <v>0</v>
      </c>
      <c r="AN39" s="263"/>
    </row>
    <row r="40" spans="2:40" ht="15.75" customHeight="1" x14ac:dyDescent="0.35">
      <c r="B40" s="146"/>
      <c r="C40" s="268"/>
      <c r="D40" s="268"/>
      <c r="E40" s="268"/>
      <c r="F40" s="45"/>
      <c r="G40" s="93"/>
      <c r="H40" s="285"/>
      <c r="I40" s="269"/>
      <c r="J40" s="269"/>
      <c r="K40" s="269"/>
      <c r="L40" s="269"/>
      <c r="M40" s="269"/>
      <c r="N40" s="269"/>
      <c r="O40" s="99">
        <f t="shared" si="5"/>
        <v>0</v>
      </c>
      <c r="P40" s="96"/>
      <c r="Q40" s="285"/>
      <c r="R40" s="269"/>
      <c r="S40" s="269"/>
      <c r="T40" s="269"/>
      <c r="U40" s="269"/>
      <c r="V40" s="269"/>
      <c r="W40" s="269"/>
      <c r="X40" s="269"/>
      <c r="Y40" s="269"/>
      <c r="Z40" s="269"/>
      <c r="AA40" s="269"/>
      <c r="AB40" s="269"/>
      <c r="AC40" s="269"/>
      <c r="AD40" s="269"/>
      <c r="AE40" s="269"/>
      <c r="AF40" s="269"/>
      <c r="AG40" s="269"/>
      <c r="AH40" s="269"/>
      <c r="AI40" s="269"/>
      <c r="AJ40" s="269"/>
      <c r="AK40" s="99">
        <f t="shared" si="6"/>
        <v>0</v>
      </c>
      <c r="AL40" s="96"/>
      <c r="AM40" s="100">
        <f t="shared" si="7"/>
        <v>0</v>
      </c>
      <c r="AN40" s="263"/>
    </row>
    <row r="41" spans="2:40" ht="15.75" customHeight="1" x14ac:dyDescent="0.35">
      <c r="B41" s="146"/>
      <c r="C41" s="268"/>
      <c r="D41" s="268"/>
      <c r="E41" s="268"/>
      <c r="F41" s="45"/>
      <c r="G41" s="93"/>
      <c r="H41" s="285"/>
      <c r="I41" s="269"/>
      <c r="J41" s="269"/>
      <c r="K41" s="269"/>
      <c r="L41" s="269"/>
      <c r="M41" s="269"/>
      <c r="N41" s="269"/>
      <c r="O41" s="99">
        <f t="shared" si="5"/>
        <v>0</v>
      </c>
      <c r="P41" s="96"/>
      <c r="Q41" s="285"/>
      <c r="R41" s="269"/>
      <c r="S41" s="269"/>
      <c r="T41" s="269"/>
      <c r="U41" s="269"/>
      <c r="V41" s="269"/>
      <c r="W41" s="269"/>
      <c r="X41" s="269"/>
      <c r="Y41" s="269"/>
      <c r="Z41" s="269"/>
      <c r="AA41" s="269"/>
      <c r="AB41" s="269"/>
      <c r="AC41" s="269"/>
      <c r="AD41" s="269"/>
      <c r="AE41" s="269"/>
      <c r="AF41" s="269"/>
      <c r="AG41" s="269"/>
      <c r="AH41" s="269"/>
      <c r="AI41" s="269"/>
      <c r="AJ41" s="269"/>
      <c r="AK41" s="99">
        <f t="shared" si="6"/>
        <v>0</v>
      </c>
      <c r="AL41" s="96"/>
      <c r="AM41" s="100">
        <f t="shared" si="7"/>
        <v>0</v>
      </c>
      <c r="AN41" s="263"/>
    </row>
    <row r="42" spans="2:40" ht="15.75" customHeight="1" x14ac:dyDescent="0.35">
      <c r="B42" s="146"/>
      <c r="C42" s="268"/>
      <c r="D42" s="268"/>
      <c r="E42" s="268"/>
      <c r="F42" s="45"/>
      <c r="G42" s="93"/>
      <c r="H42" s="285"/>
      <c r="I42" s="269"/>
      <c r="J42" s="269"/>
      <c r="K42" s="269"/>
      <c r="L42" s="269"/>
      <c r="M42" s="269"/>
      <c r="N42" s="269"/>
      <c r="O42" s="99">
        <f t="shared" si="5"/>
        <v>0</v>
      </c>
      <c r="P42" s="96"/>
      <c r="Q42" s="285"/>
      <c r="R42" s="269"/>
      <c r="S42" s="269"/>
      <c r="T42" s="269"/>
      <c r="U42" s="269"/>
      <c r="V42" s="269"/>
      <c r="W42" s="269"/>
      <c r="X42" s="269"/>
      <c r="Y42" s="269"/>
      <c r="Z42" s="269"/>
      <c r="AA42" s="269"/>
      <c r="AB42" s="269"/>
      <c r="AC42" s="269"/>
      <c r="AD42" s="269"/>
      <c r="AE42" s="269"/>
      <c r="AF42" s="269"/>
      <c r="AG42" s="269"/>
      <c r="AH42" s="269"/>
      <c r="AI42" s="269"/>
      <c r="AJ42" s="269"/>
      <c r="AK42" s="99">
        <f t="shared" si="6"/>
        <v>0</v>
      </c>
      <c r="AL42" s="96"/>
      <c r="AM42" s="100">
        <f t="shared" si="7"/>
        <v>0</v>
      </c>
      <c r="AN42" s="263"/>
    </row>
    <row r="43" spans="2:40" ht="15.75" customHeight="1" x14ac:dyDescent="0.35">
      <c r="B43" s="146"/>
      <c r="C43" s="268"/>
      <c r="D43" s="268"/>
      <c r="E43" s="268"/>
      <c r="F43" s="45"/>
      <c r="G43" s="93"/>
      <c r="H43" s="285"/>
      <c r="I43" s="269"/>
      <c r="J43" s="269"/>
      <c r="K43" s="269"/>
      <c r="L43" s="269"/>
      <c r="M43" s="269"/>
      <c r="N43" s="269"/>
      <c r="O43" s="99">
        <f t="shared" si="5"/>
        <v>0</v>
      </c>
      <c r="P43" s="96"/>
      <c r="Q43" s="285"/>
      <c r="R43" s="269"/>
      <c r="S43" s="269"/>
      <c r="T43" s="269"/>
      <c r="U43" s="269"/>
      <c r="V43" s="269"/>
      <c r="W43" s="269"/>
      <c r="X43" s="269"/>
      <c r="Y43" s="269"/>
      <c r="Z43" s="269"/>
      <c r="AA43" s="269"/>
      <c r="AB43" s="269"/>
      <c r="AC43" s="269"/>
      <c r="AD43" s="269"/>
      <c r="AE43" s="269"/>
      <c r="AF43" s="269"/>
      <c r="AG43" s="269"/>
      <c r="AH43" s="269"/>
      <c r="AI43" s="269"/>
      <c r="AJ43" s="269"/>
      <c r="AK43" s="99">
        <f t="shared" si="6"/>
        <v>0</v>
      </c>
      <c r="AL43" s="96"/>
      <c r="AM43" s="100">
        <f t="shared" si="7"/>
        <v>0</v>
      </c>
      <c r="AN43" s="263"/>
    </row>
    <row r="44" spans="2:40" ht="15.75" customHeight="1" x14ac:dyDescent="0.35">
      <c r="B44" s="146"/>
      <c r="C44" s="268"/>
      <c r="D44" s="268"/>
      <c r="E44" s="268"/>
      <c r="F44" s="45"/>
      <c r="G44" s="93"/>
      <c r="H44" s="285"/>
      <c r="I44" s="269"/>
      <c r="J44" s="269"/>
      <c r="K44" s="269"/>
      <c r="L44" s="269"/>
      <c r="M44" s="269"/>
      <c r="N44" s="269"/>
      <c r="O44" s="99">
        <f t="shared" si="5"/>
        <v>0</v>
      </c>
      <c r="P44" s="96"/>
      <c r="Q44" s="285"/>
      <c r="R44" s="269"/>
      <c r="S44" s="269"/>
      <c r="T44" s="269"/>
      <c r="U44" s="269"/>
      <c r="V44" s="269"/>
      <c r="W44" s="269"/>
      <c r="X44" s="269"/>
      <c r="Y44" s="269"/>
      <c r="Z44" s="269"/>
      <c r="AA44" s="269"/>
      <c r="AB44" s="269"/>
      <c r="AC44" s="269"/>
      <c r="AD44" s="269"/>
      <c r="AE44" s="269"/>
      <c r="AF44" s="269"/>
      <c r="AG44" s="269"/>
      <c r="AH44" s="269"/>
      <c r="AI44" s="269"/>
      <c r="AJ44" s="269"/>
      <c r="AK44" s="99">
        <f t="shared" si="6"/>
        <v>0</v>
      </c>
      <c r="AL44" s="96"/>
      <c r="AM44" s="100">
        <f t="shared" si="7"/>
        <v>0</v>
      </c>
      <c r="AN44" s="263"/>
    </row>
    <row r="45" spans="2:40" ht="15.75" customHeight="1" x14ac:dyDescent="0.35">
      <c r="B45" s="146"/>
      <c r="C45" s="268"/>
      <c r="D45" s="268"/>
      <c r="E45" s="268"/>
      <c r="F45" s="45"/>
      <c r="G45" s="93"/>
      <c r="H45" s="285"/>
      <c r="I45" s="269"/>
      <c r="J45" s="269"/>
      <c r="K45" s="269"/>
      <c r="L45" s="269"/>
      <c r="M45" s="269"/>
      <c r="N45" s="269"/>
      <c r="O45" s="99">
        <f t="shared" si="5"/>
        <v>0</v>
      </c>
      <c r="P45" s="96"/>
      <c r="Q45" s="285"/>
      <c r="R45" s="269"/>
      <c r="S45" s="269"/>
      <c r="T45" s="269"/>
      <c r="U45" s="269"/>
      <c r="V45" s="269"/>
      <c r="W45" s="269"/>
      <c r="X45" s="269"/>
      <c r="Y45" s="269"/>
      <c r="Z45" s="269"/>
      <c r="AA45" s="269"/>
      <c r="AB45" s="269"/>
      <c r="AC45" s="269"/>
      <c r="AD45" s="269"/>
      <c r="AE45" s="269"/>
      <c r="AF45" s="269"/>
      <c r="AG45" s="269"/>
      <c r="AH45" s="269"/>
      <c r="AI45" s="269"/>
      <c r="AJ45" s="269"/>
      <c r="AK45" s="99">
        <f t="shared" si="6"/>
        <v>0</v>
      </c>
      <c r="AL45" s="96"/>
      <c r="AM45" s="100">
        <f t="shared" si="7"/>
        <v>0</v>
      </c>
      <c r="AN45" s="263"/>
    </row>
    <row r="46" spans="2:40" ht="15.75" customHeight="1" x14ac:dyDescent="0.35">
      <c r="B46" s="146"/>
      <c r="C46" s="268"/>
      <c r="D46" s="268"/>
      <c r="E46" s="268"/>
      <c r="F46" s="45"/>
      <c r="G46" s="93"/>
      <c r="H46" s="285"/>
      <c r="I46" s="269"/>
      <c r="J46" s="269"/>
      <c r="K46" s="269"/>
      <c r="L46" s="269"/>
      <c r="M46" s="269"/>
      <c r="N46" s="269"/>
      <c r="O46" s="99">
        <f t="shared" si="5"/>
        <v>0</v>
      </c>
      <c r="P46" s="96"/>
      <c r="Q46" s="285"/>
      <c r="R46" s="269"/>
      <c r="S46" s="269"/>
      <c r="T46" s="269"/>
      <c r="U46" s="269"/>
      <c r="V46" s="269"/>
      <c r="W46" s="269"/>
      <c r="X46" s="269"/>
      <c r="Y46" s="269"/>
      <c r="Z46" s="269"/>
      <c r="AA46" s="269"/>
      <c r="AB46" s="269"/>
      <c r="AC46" s="269"/>
      <c r="AD46" s="269"/>
      <c r="AE46" s="269"/>
      <c r="AF46" s="269"/>
      <c r="AG46" s="269"/>
      <c r="AH46" s="269"/>
      <c r="AI46" s="269"/>
      <c r="AJ46" s="269"/>
      <c r="AK46" s="99">
        <f t="shared" si="6"/>
        <v>0</v>
      </c>
      <c r="AL46" s="96"/>
      <c r="AM46" s="100">
        <f t="shared" si="7"/>
        <v>0</v>
      </c>
      <c r="AN46" s="263"/>
    </row>
    <row r="47" spans="2:40" ht="15.75" customHeight="1" x14ac:dyDescent="0.35">
      <c r="B47" s="146"/>
      <c r="C47" s="268"/>
      <c r="D47" s="268"/>
      <c r="E47" s="268"/>
      <c r="F47" s="45"/>
      <c r="G47" s="93"/>
      <c r="H47" s="285"/>
      <c r="I47" s="269"/>
      <c r="J47" s="269"/>
      <c r="K47" s="269"/>
      <c r="L47" s="269"/>
      <c r="M47" s="269"/>
      <c r="N47" s="269"/>
      <c r="O47" s="99">
        <f t="shared" si="5"/>
        <v>0</v>
      </c>
      <c r="P47" s="96"/>
      <c r="Q47" s="285"/>
      <c r="R47" s="269"/>
      <c r="S47" s="269"/>
      <c r="T47" s="269"/>
      <c r="U47" s="269"/>
      <c r="V47" s="269"/>
      <c r="W47" s="269"/>
      <c r="X47" s="269"/>
      <c r="Y47" s="269"/>
      <c r="Z47" s="269"/>
      <c r="AA47" s="269"/>
      <c r="AB47" s="269"/>
      <c r="AC47" s="269"/>
      <c r="AD47" s="269"/>
      <c r="AE47" s="269"/>
      <c r="AF47" s="269"/>
      <c r="AG47" s="269"/>
      <c r="AH47" s="269"/>
      <c r="AI47" s="269"/>
      <c r="AJ47" s="269"/>
      <c r="AK47" s="99">
        <f t="shared" si="6"/>
        <v>0</v>
      </c>
      <c r="AL47" s="96"/>
      <c r="AM47" s="100">
        <f t="shared" si="7"/>
        <v>0</v>
      </c>
      <c r="AN47" s="263"/>
    </row>
    <row r="48" spans="2:40" ht="15.75" customHeight="1" x14ac:dyDescent="0.35">
      <c r="B48" s="146"/>
      <c r="C48" s="268"/>
      <c r="D48" s="268"/>
      <c r="E48" s="268"/>
      <c r="F48" s="45"/>
      <c r="G48" s="93"/>
      <c r="H48" s="285"/>
      <c r="I48" s="269"/>
      <c r="J48" s="269"/>
      <c r="K48" s="269"/>
      <c r="L48" s="269"/>
      <c r="M48" s="269"/>
      <c r="N48" s="269"/>
      <c r="O48" s="99">
        <f t="shared" si="5"/>
        <v>0</v>
      </c>
      <c r="P48" s="96"/>
      <c r="Q48" s="285"/>
      <c r="R48" s="269"/>
      <c r="S48" s="269"/>
      <c r="T48" s="269"/>
      <c r="U48" s="269"/>
      <c r="V48" s="269"/>
      <c r="W48" s="269"/>
      <c r="X48" s="269"/>
      <c r="Y48" s="269"/>
      <c r="Z48" s="269"/>
      <c r="AA48" s="269"/>
      <c r="AB48" s="269"/>
      <c r="AC48" s="269"/>
      <c r="AD48" s="269"/>
      <c r="AE48" s="269"/>
      <c r="AF48" s="269"/>
      <c r="AG48" s="269"/>
      <c r="AH48" s="269"/>
      <c r="AI48" s="269"/>
      <c r="AJ48" s="269"/>
      <c r="AK48" s="99">
        <f t="shared" si="6"/>
        <v>0</v>
      </c>
      <c r="AL48" s="96"/>
      <c r="AM48" s="100">
        <f t="shared" si="7"/>
        <v>0</v>
      </c>
      <c r="AN48" s="263"/>
    </row>
    <row r="49" spans="2:40" ht="15.75" customHeight="1" x14ac:dyDescent="0.35">
      <c r="B49" s="146"/>
      <c r="C49" s="268"/>
      <c r="D49" s="268"/>
      <c r="E49" s="268"/>
      <c r="F49" s="45"/>
      <c r="G49" s="93"/>
      <c r="H49" s="285"/>
      <c r="I49" s="269"/>
      <c r="J49" s="269"/>
      <c r="K49" s="269"/>
      <c r="L49" s="269"/>
      <c r="M49" s="269"/>
      <c r="N49" s="269"/>
      <c r="O49" s="99">
        <f t="shared" si="5"/>
        <v>0</v>
      </c>
      <c r="P49" s="96"/>
      <c r="Q49" s="285"/>
      <c r="R49" s="269"/>
      <c r="S49" s="269"/>
      <c r="T49" s="269"/>
      <c r="U49" s="269"/>
      <c r="V49" s="269"/>
      <c r="W49" s="269"/>
      <c r="X49" s="269"/>
      <c r="Y49" s="269"/>
      <c r="Z49" s="269"/>
      <c r="AA49" s="269"/>
      <c r="AB49" s="269"/>
      <c r="AC49" s="269"/>
      <c r="AD49" s="269"/>
      <c r="AE49" s="269"/>
      <c r="AF49" s="269"/>
      <c r="AG49" s="269"/>
      <c r="AH49" s="269"/>
      <c r="AI49" s="269"/>
      <c r="AJ49" s="269"/>
      <c r="AK49" s="99">
        <f t="shared" si="6"/>
        <v>0</v>
      </c>
      <c r="AL49" s="96"/>
      <c r="AM49" s="100">
        <f t="shared" si="7"/>
        <v>0</v>
      </c>
      <c r="AN49" s="263"/>
    </row>
    <row r="50" spans="2:40" ht="15.75" customHeight="1" x14ac:dyDescent="0.35">
      <c r="B50" s="146"/>
      <c r="C50" s="268"/>
      <c r="D50" s="268"/>
      <c r="E50" s="268"/>
      <c r="F50" s="45"/>
      <c r="G50" s="93"/>
      <c r="H50" s="285"/>
      <c r="I50" s="269"/>
      <c r="J50" s="269"/>
      <c r="K50" s="269"/>
      <c r="L50" s="269"/>
      <c r="M50" s="269"/>
      <c r="N50" s="269"/>
      <c r="O50" s="99">
        <f t="shared" si="5"/>
        <v>0</v>
      </c>
      <c r="P50" s="96"/>
      <c r="Q50" s="285"/>
      <c r="R50" s="269"/>
      <c r="S50" s="269"/>
      <c r="T50" s="269"/>
      <c r="U50" s="269"/>
      <c r="V50" s="269"/>
      <c r="W50" s="269"/>
      <c r="X50" s="269"/>
      <c r="Y50" s="269"/>
      <c r="Z50" s="269"/>
      <c r="AA50" s="269"/>
      <c r="AB50" s="269"/>
      <c r="AC50" s="269"/>
      <c r="AD50" s="269"/>
      <c r="AE50" s="269"/>
      <c r="AF50" s="269"/>
      <c r="AG50" s="269"/>
      <c r="AH50" s="269"/>
      <c r="AI50" s="269"/>
      <c r="AJ50" s="269"/>
      <c r="AK50" s="99">
        <f t="shared" si="6"/>
        <v>0</v>
      </c>
      <c r="AL50" s="96"/>
      <c r="AM50" s="100">
        <f t="shared" si="7"/>
        <v>0</v>
      </c>
      <c r="AN50" s="263"/>
    </row>
    <row r="51" spans="2:40" ht="15.75" customHeight="1" x14ac:dyDescent="0.35">
      <c r="B51" s="146"/>
      <c r="C51" s="268"/>
      <c r="D51" s="268"/>
      <c r="E51" s="268"/>
      <c r="F51" s="45"/>
      <c r="G51" s="93"/>
      <c r="H51" s="285"/>
      <c r="I51" s="269"/>
      <c r="J51" s="269"/>
      <c r="K51" s="269"/>
      <c r="L51" s="269"/>
      <c r="M51" s="269"/>
      <c r="N51" s="269"/>
      <c r="O51" s="99">
        <f t="shared" si="5"/>
        <v>0</v>
      </c>
      <c r="P51" s="96"/>
      <c r="Q51" s="285"/>
      <c r="R51" s="269"/>
      <c r="S51" s="269"/>
      <c r="T51" s="269"/>
      <c r="U51" s="269"/>
      <c r="V51" s="269"/>
      <c r="W51" s="269"/>
      <c r="X51" s="269"/>
      <c r="Y51" s="269"/>
      <c r="Z51" s="269"/>
      <c r="AA51" s="269"/>
      <c r="AB51" s="269"/>
      <c r="AC51" s="269"/>
      <c r="AD51" s="269"/>
      <c r="AE51" s="269"/>
      <c r="AF51" s="269"/>
      <c r="AG51" s="269"/>
      <c r="AH51" s="269"/>
      <c r="AI51" s="269"/>
      <c r="AJ51" s="269"/>
      <c r="AK51" s="99">
        <f t="shared" si="6"/>
        <v>0</v>
      </c>
      <c r="AL51" s="96"/>
      <c r="AM51" s="100">
        <f t="shared" si="7"/>
        <v>0</v>
      </c>
      <c r="AN51" s="263"/>
    </row>
    <row r="52" spans="2:40" ht="15.75" customHeight="1" x14ac:dyDescent="0.35">
      <c r="B52" s="146"/>
      <c r="C52" s="268"/>
      <c r="D52" s="268"/>
      <c r="E52" s="268"/>
      <c r="F52" s="45"/>
      <c r="G52" s="93"/>
      <c r="H52" s="285"/>
      <c r="I52" s="269"/>
      <c r="J52" s="269"/>
      <c r="K52" s="269"/>
      <c r="L52" s="269"/>
      <c r="M52" s="269"/>
      <c r="N52" s="269"/>
      <c r="O52" s="99">
        <f t="shared" si="5"/>
        <v>0</v>
      </c>
      <c r="P52" s="96"/>
      <c r="Q52" s="285"/>
      <c r="R52" s="269"/>
      <c r="S52" s="269"/>
      <c r="T52" s="269"/>
      <c r="U52" s="269"/>
      <c r="V52" s="269"/>
      <c r="W52" s="269"/>
      <c r="X52" s="269"/>
      <c r="Y52" s="269"/>
      <c r="Z52" s="269"/>
      <c r="AA52" s="269"/>
      <c r="AB52" s="269"/>
      <c r="AC52" s="269"/>
      <c r="AD52" s="269"/>
      <c r="AE52" s="269"/>
      <c r="AF52" s="269"/>
      <c r="AG52" s="269"/>
      <c r="AH52" s="269"/>
      <c r="AI52" s="269"/>
      <c r="AJ52" s="269"/>
      <c r="AK52" s="99">
        <f t="shared" si="6"/>
        <v>0</v>
      </c>
      <c r="AL52" s="96"/>
      <c r="AM52" s="100">
        <f t="shared" si="7"/>
        <v>0</v>
      </c>
      <c r="AN52" s="263"/>
    </row>
    <row r="53" spans="2:40" ht="15.75" customHeight="1" x14ac:dyDescent="0.35">
      <c r="B53" s="146"/>
      <c r="C53" s="268"/>
      <c r="D53" s="268"/>
      <c r="E53" s="268"/>
      <c r="F53" s="45"/>
      <c r="G53" s="93"/>
      <c r="H53" s="285"/>
      <c r="I53" s="269"/>
      <c r="J53" s="269"/>
      <c r="K53" s="269"/>
      <c r="L53" s="269"/>
      <c r="M53" s="269"/>
      <c r="N53" s="269"/>
      <c r="O53" s="99">
        <f t="shared" si="5"/>
        <v>0</v>
      </c>
      <c r="P53" s="96"/>
      <c r="Q53" s="285"/>
      <c r="R53" s="269"/>
      <c r="S53" s="269"/>
      <c r="T53" s="269"/>
      <c r="U53" s="269"/>
      <c r="V53" s="269"/>
      <c r="W53" s="269"/>
      <c r="X53" s="269"/>
      <c r="Y53" s="269"/>
      <c r="Z53" s="269"/>
      <c r="AA53" s="269"/>
      <c r="AB53" s="269"/>
      <c r="AC53" s="269"/>
      <c r="AD53" s="269"/>
      <c r="AE53" s="269"/>
      <c r="AF53" s="269"/>
      <c r="AG53" s="269"/>
      <c r="AH53" s="269"/>
      <c r="AI53" s="269"/>
      <c r="AJ53" s="269"/>
      <c r="AK53" s="99">
        <f t="shared" si="6"/>
        <v>0</v>
      </c>
      <c r="AL53" s="96"/>
      <c r="AM53" s="100">
        <f t="shared" si="7"/>
        <v>0</v>
      </c>
      <c r="AN53" s="263"/>
    </row>
    <row r="54" spans="2:40" ht="15.75" customHeight="1" x14ac:dyDescent="0.35">
      <c r="B54" s="146"/>
      <c r="C54" s="268"/>
      <c r="D54" s="268"/>
      <c r="E54" s="268"/>
      <c r="F54" s="45"/>
      <c r="G54" s="93"/>
      <c r="H54" s="285"/>
      <c r="I54" s="269"/>
      <c r="J54" s="269"/>
      <c r="K54" s="269"/>
      <c r="L54" s="269"/>
      <c r="M54" s="269"/>
      <c r="N54" s="269"/>
      <c r="O54" s="99">
        <f t="shared" si="5"/>
        <v>0</v>
      </c>
      <c r="P54" s="96"/>
      <c r="Q54" s="285"/>
      <c r="R54" s="269"/>
      <c r="S54" s="269"/>
      <c r="T54" s="269"/>
      <c r="U54" s="269"/>
      <c r="V54" s="269"/>
      <c r="W54" s="269"/>
      <c r="X54" s="269"/>
      <c r="Y54" s="269"/>
      <c r="Z54" s="269"/>
      <c r="AA54" s="269"/>
      <c r="AB54" s="269"/>
      <c r="AC54" s="269"/>
      <c r="AD54" s="269"/>
      <c r="AE54" s="269"/>
      <c r="AF54" s="269"/>
      <c r="AG54" s="269"/>
      <c r="AH54" s="269"/>
      <c r="AI54" s="269"/>
      <c r="AJ54" s="269"/>
      <c r="AK54" s="99">
        <f t="shared" si="6"/>
        <v>0</v>
      </c>
      <c r="AL54" s="96"/>
      <c r="AM54" s="100">
        <f t="shared" si="7"/>
        <v>0</v>
      </c>
      <c r="AN54" s="263"/>
    </row>
    <row r="55" spans="2:40" ht="15.75" customHeight="1" x14ac:dyDescent="0.35">
      <c r="B55" s="146"/>
      <c r="C55" s="268"/>
      <c r="D55" s="268"/>
      <c r="E55" s="268"/>
      <c r="F55" s="45"/>
      <c r="G55" s="93"/>
      <c r="H55" s="285"/>
      <c r="I55" s="269"/>
      <c r="J55" s="269"/>
      <c r="K55" s="269"/>
      <c r="L55" s="269"/>
      <c r="M55" s="269"/>
      <c r="N55" s="269"/>
      <c r="O55" s="99">
        <f t="shared" si="5"/>
        <v>0</v>
      </c>
      <c r="P55" s="96"/>
      <c r="Q55" s="285"/>
      <c r="R55" s="269"/>
      <c r="S55" s="269"/>
      <c r="T55" s="269"/>
      <c r="U55" s="269"/>
      <c r="V55" s="269"/>
      <c r="W55" s="269"/>
      <c r="X55" s="269"/>
      <c r="Y55" s="269"/>
      <c r="Z55" s="269"/>
      <c r="AA55" s="269"/>
      <c r="AB55" s="269"/>
      <c r="AC55" s="269"/>
      <c r="AD55" s="269"/>
      <c r="AE55" s="269"/>
      <c r="AF55" s="269"/>
      <c r="AG55" s="269"/>
      <c r="AH55" s="269"/>
      <c r="AI55" s="269"/>
      <c r="AJ55" s="269"/>
      <c r="AK55" s="99">
        <f t="shared" si="6"/>
        <v>0</v>
      </c>
      <c r="AL55" s="96"/>
      <c r="AM55" s="100">
        <f t="shared" si="7"/>
        <v>0</v>
      </c>
      <c r="AN55" s="263"/>
    </row>
    <row r="56" spans="2:40" ht="15.75" customHeight="1" x14ac:dyDescent="0.35">
      <c r="B56" s="146"/>
      <c r="C56" s="268"/>
      <c r="D56" s="268"/>
      <c r="E56" s="268"/>
      <c r="F56" s="45"/>
      <c r="G56" s="93"/>
      <c r="H56" s="285"/>
      <c r="I56" s="269"/>
      <c r="J56" s="269"/>
      <c r="K56" s="269"/>
      <c r="L56" s="269"/>
      <c r="M56" s="269"/>
      <c r="N56" s="269"/>
      <c r="O56" s="99">
        <f t="shared" si="5"/>
        <v>0</v>
      </c>
      <c r="P56" s="96"/>
      <c r="Q56" s="285"/>
      <c r="R56" s="269"/>
      <c r="S56" s="269"/>
      <c r="T56" s="269"/>
      <c r="U56" s="269"/>
      <c r="V56" s="269"/>
      <c r="W56" s="269"/>
      <c r="X56" s="269"/>
      <c r="Y56" s="269"/>
      <c r="Z56" s="269"/>
      <c r="AA56" s="269"/>
      <c r="AB56" s="269"/>
      <c r="AC56" s="269"/>
      <c r="AD56" s="269"/>
      <c r="AE56" s="269"/>
      <c r="AF56" s="269"/>
      <c r="AG56" s="269"/>
      <c r="AH56" s="269"/>
      <c r="AI56" s="269"/>
      <c r="AJ56" s="269"/>
      <c r="AK56" s="99">
        <f t="shared" si="6"/>
        <v>0</v>
      </c>
      <c r="AL56" s="96"/>
      <c r="AM56" s="100">
        <f t="shared" si="7"/>
        <v>0</v>
      </c>
      <c r="AN56" s="263"/>
    </row>
    <row r="57" spans="2:40" ht="15.75" customHeight="1" x14ac:dyDescent="0.35">
      <c r="B57" s="146"/>
      <c r="C57" s="268"/>
      <c r="D57" s="268"/>
      <c r="E57" s="268"/>
      <c r="F57" s="45"/>
      <c r="G57" s="93"/>
      <c r="H57" s="285"/>
      <c r="I57" s="269"/>
      <c r="J57" s="269"/>
      <c r="K57" s="269"/>
      <c r="L57" s="269"/>
      <c r="M57" s="269"/>
      <c r="N57" s="269"/>
      <c r="O57" s="99">
        <f t="shared" si="5"/>
        <v>0</v>
      </c>
      <c r="P57" s="96"/>
      <c r="Q57" s="285"/>
      <c r="R57" s="269"/>
      <c r="S57" s="269"/>
      <c r="T57" s="269"/>
      <c r="U57" s="269"/>
      <c r="V57" s="269"/>
      <c r="W57" s="269"/>
      <c r="X57" s="269"/>
      <c r="Y57" s="269"/>
      <c r="Z57" s="269"/>
      <c r="AA57" s="269"/>
      <c r="AB57" s="269"/>
      <c r="AC57" s="269"/>
      <c r="AD57" s="269"/>
      <c r="AE57" s="269"/>
      <c r="AF57" s="269"/>
      <c r="AG57" s="269"/>
      <c r="AH57" s="269"/>
      <c r="AI57" s="269"/>
      <c r="AJ57" s="269"/>
      <c r="AK57" s="99">
        <f t="shared" si="6"/>
        <v>0</v>
      </c>
      <c r="AL57" s="96"/>
      <c r="AM57" s="100">
        <f t="shared" si="7"/>
        <v>0</v>
      </c>
      <c r="AN57" s="263"/>
    </row>
    <row r="58" spans="2:40" ht="15.75" customHeight="1" x14ac:dyDescent="0.35">
      <c r="B58" s="146"/>
      <c r="C58" s="268"/>
      <c r="D58" s="268"/>
      <c r="E58" s="268"/>
      <c r="F58" s="45"/>
      <c r="G58" s="93"/>
      <c r="H58" s="285"/>
      <c r="I58" s="269"/>
      <c r="J58" s="269"/>
      <c r="K58" s="269"/>
      <c r="L58" s="269"/>
      <c r="M58" s="269"/>
      <c r="N58" s="269"/>
      <c r="O58" s="99">
        <f t="shared" si="5"/>
        <v>0</v>
      </c>
      <c r="P58" s="96"/>
      <c r="Q58" s="285"/>
      <c r="R58" s="269"/>
      <c r="S58" s="269"/>
      <c r="T58" s="269"/>
      <c r="U58" s="269"/>
      <c r="V58" s="269"/>
      <c r="W58" s="269"/>
      <c r="X58" s="269"/>
      <c r="Y58" s="269"/>
      <c r="Z58" s="269"/>
      <c r="AA58" s="269"/>
      <c r="AB58" s="269"/>
      <c r="AC58" s="269"/>
      <c r="AD58" s="269"/>
      <c r="AE58" s="269"/>
      <c r="AF58" s="269"/>
      <c r="AG58" s="269"/>
      <c r="AH58" s="269"/>
      <c r="AI58" s="269"/>
      <c r="AJ58" s="269"/>
      <c r="AK58" s="99">
        <f t="shared" si="6"/>
        <v>0</v>
      </c>
      <c r="AL58" s="96"/>
      <c r="AM58" s="100">
        <f t="shared" si="7"/>
        <v>0</v>
      </c>
      <c r="AN58" s="263"/>
    </row>
    <row r="59" spans="2:40" ht="15.75" customHeight="1" x14ac:dyDescent="0.35">
      <c r="B59" s="146"/>
      <c r="C59" s="268"/>
      <c r="D59" s="268"/>
      <c r="E59" s="268"/>
      <c r="F59" s="45"/>
      <c r="G59" s="93"/>
      <c r="H59" s="285"/>
      <c r="I59" s="269"/>
      <c r="J59" s="269"/>
      <c r="K59" s="269"/>
      <c r="L59" s="269"/>
      <c r="M59" s="269"/>
      <c r="N59" s="269"/>
      <c r="O59" s="99">
        <f t="shared" si="5"/>
        <v>0</v>
      </c>
      <c r="P59" s="96"/>
      <c r="Q59" s="285"/>
      <c r="R59" s="269"/>
      <c r="S59" s="269"/>
      <c r="T59" s="269"/>
      <c r="U59" s="269"/>
      <c r="V59" s="269"/>
      <c r="W59" s="269"/>
      <c r="X59" s="269"/>
      <c r="Y59" s="269"/>
      <c r="Z59" s="269"/>
      <c r="AA59" s="269"/>
      <c r="AB59" s="269"/>
      <c r="AC59" s="269"/>
      <c r="AD59" s="269"/>
      <c r="AE59" s="269"/>
      <c r="AF59" s="269"/>
      <c r="AG59" s="269"/>
      <c r="AH59" s="269"/>
      <c r="AI59" s="269"/>
      <c r="AJ59" s="269"/>
      <c r="AK59" s="99">
        <f t="shared" si="6"/>
        <v>0</v>
      </c>
      <c r="AL59" s="96"/>
      <c r="AM59" s="100">
        <f t="shared" si="7"/>
        <v>0</v>
      </c>
      <c r="AN59" s="263"/>
    </row>
    <row r="60" spans="2:40" ht="15.75" customHeight="1" x14ac:dyDescent="0.35">
      <c r="B60" s="146"/>
      <c r="C60" s="268"/>
      <c r="D60" s="268"/>
      <c r="E60" s="268"/>
      <c r="F60" s="45"/>
      <c r="G60" s="93"/>
      <c r="H60" s="285"/>
      <c r="I60" s="269"/>
      <c r="J60" s="269"/>
      <c r="K60" s="269"/>
      <c r="L60" s="269"/>
      <c r="M60" s="269"/>
      <c r="N60" s="269"/>
      <c r="O60" s="99">
        <f t="shared" si="5"/>
        <v>0</v>
      </c>
      <c r="P60" s="96"/>
      <c r="Q60" s="285"/>
      <c r="R60" s="269"/>
      <c r="S60" s="269"/>
      <c r="T60" s="269"/>
      <c r="U60" s="269"/>
      <c r="V60" s="269"/>
      <c r="W60" s="269"/>
      <c r="X60" s="269"/>
      <c r="Y60" s="269"/>
      <c r="Z60" s="269"/>
      <c r="AA60" s="269"/>
      <c r="AB60" s="269"/>
      <c r="AC60" s="269"/>
      <c r="AD60" s="269"/>
      <c r="AE60" s="269"/>
      <c r="AF60" s="269"/>
      <c r="AG60" s="269"/>
      <c r="AH60" s="269"/>
      <c r="AI60" s="269"/>
      <c r="AJ60" s="269"/>
      <c r="AK60" s="99">
        <f t="shared" si="6"/>
        <v>0</v>
      </c>
      <c r="AL60" s="96"/>
      <c r="AM60" s="100">
        <f t="shared" si="7"/>
        <v>0</v>
      </c>
      <c r="AN60" s="263"/>
    </row>
    <row r="61" spans="2:40" ht="15.75" customHeight="1" x14ac:dyDescent="0.35">
      <c r="B61" s="146"/>
      <c r="C61" s="268"/>
      <c r="D61" s="268"/>
      <c r="E61" s="268"/>
      <c r="F61" s="45"/>
      <c r="G61" s="93"/>
      <c r="H61" s="285"/>
      <c r="I61" s="269"/>
      <c r="J61" s="269"/>
      <c r="K61" s="269"/>
      <c r="L61" s="269"/>
      <c r="M61" s="269"/>
      <c r="N61" s="269"/>
      <c r="O61" s="99">
        <f t="shared" si="5"/>
        <v>0</v>
      </c>
      <c r="P61" s="96"/>
      <c r="Q61" s="285"/>
      <c r="R61" s="269"/>
      <c r="S61" s="269"/>
      <c r="T61" s="269"/>
      <c r="U61" s="269"/>
      <c r="V61" s="269"/>
      <c r="W61" s="269"/>
      <c r="X61" s="269"/>
      <c r="Y61" s="269"/>
      <c r="Z61" s="269"/>
      <c r="AA61" s="269"/>
      <c r="AB61" s="269"/>
      <c r="AC61" s="269"/>
      <c r="AD61" s="269"/>
      <c r="AE61" s="269"/>
      <c r="AF61" s="269"/>
      <c r="AG61" s="269"/>
      <c r="AH61" s="269"/>
      <c r="AI61" s="269"/>
      <c r="AJ61" s="269"/>
      <c r="AK61" s="99">
        <f t="shared" si="6"/>
        <v>0</v>
      </c>
      <c r="AL61" s="96"/>
      <c r="AM61" s="100">
        <f t="shared" si="7"/>
        <v>0</v>
      </c>
      <c r="AN61" s="263"/>
    </row>
    <row r="62" spans="2:40" ht="15.75" customHeight="1" x14ac:dyDescent="0.35">
      <c r="B62" s="146"/>
      <c r="C62" s="268"/>
      <c r="D62" s="268"/>
      <c r="E62" s="268"/>
      <c r="F62" s="45"/>
      <c r="G62" s="93"/>
      <c r="H62" s="285"/>
      <c r="I62" s="269"/>
      <c r="J62" s="269"/>
      <c r="K62" s="269"/>
      <c r="L62" s="269"/>
      <c r="M62" s="269"/>
      <c r="N62" s="269"/>
      <c r="O62" s="99">
        <f t="shared" si="5"/>
        <v>0</v>
      </c>
      <c r="P62" s="96"/>
      <c r="Q62" s="285"/>
      <c r="R62" s="269"/>
      <c r="S62" s="269"/>
      <c r="T62" s="269"/>
      <c r="U62" s="269"/>
      <c r="V62" s="269"/>
      <c r="W62" s="269"/>
      <c r="X62" s="269"/>
      <c r="Y62" s="269"/>
      <c r="Z62" s="269"/>
      <c r="AA62" s="269"/>
      <c r="AB62" s="269"/>
      <c r="AC62" s="269"/>
      <c r="AD62" s="269"/>
      <c r="AE62" s="269"/>
      <c r="AF62" s="269"/>
      <c r="AG62" s="269"/>
      <c r="AH62" s="269"/>
      <c r="AI62" s="269"/>
      <c r="AJ62" s="269"/>
      <c r="AK62" s="99">
        <f t="shared" si="6"/>
        <v>0</v>
      </c>
      <c r="AL62" s="96"/>
      <c r="AM62" s="100">
        <f t="shared" si="7"/>
        <v>0</v>
      </c>
      <c r="AN62" s="263"/>
    </row>
    <row r="63" spans="2:40" ht="15.75" customHeight="1" x14ac:dyDescent="0.35">
      <c r="B63" s="146"/>
      <c r="C63" s="268"/>
      <c r="D63" s="268"/>
      <c r="E63" s="268"/>
      <c r="F63" s="45"/>
      <c r="G63" s="93"/>
      <c r="H63" s="285"/>
      <c r="I63" s="269"/>
      <c r="J63" s="269"/>
      <c r="K63" s="269"/>
      <c r="L63" s="269"/>
      <c r="M63" s="269"/>
      <c r="N63" s="269"/>
      <c r="O63" s="99">
        <f t="shared" si="5"/>
        <v>0</v>
      </c>
      <c r="P63" s="96"/>
      <c r="Q63" s="285"/>
      <c r="R63" s="269"/>
      <c r="S63" s="269"/>
      <c r="T63" s="269"/>
      <c r="U63" s="269"/>
      <c r="V63" s="269"/>
      <c r="W63" s="269"/>
      <c r="X63" s="269"/>
      <c r="Y63" s="269"/>
      <c r="Z63" s="269"/>
      <c r="AA63" s="269"/>
      <c r="AB63" s="269"/>
      <c r="AC63" s="269"/>
      <c r="AD63" s="269"/>
      <c r="AE63" s="269"/>
      <c r="AF63" s="269"/>
      <c r="AG63" s="269"/>
      <c r="AH63" s="269"/>
      <c r="AI63" s="269"/>
      <c r="AJ63" s="269"/>
      <c r="AK63" s="99">
        <f t="shared" si="6"/>
        <v>0</v>
      </c>
      <c r="AL63" s="96"/>
      <c r="AM63" s="100">
        <f t="shared" si="7"/>
        <v>0</v>
      </c>
      <c r="AN63" s="263"/>
    </row>
    <row r="64" spans="2:40" ht="15.75" customHeight="1" x14ac:dyDescent="0.35">
      <c r="B64" s="146"/>
      <c r="C64" s="268"/>
      <c r="D64" s="268"/>
      <c r="E64" s="268"/>
      <c r="F64" s="45"/>
      <c r="G64" s="93"/>
      <c r="H64" s="285"/>
      <c r="I64" s="269"/>
      <c r="J64" s="269"/>
      <c r="K64" s="269"/>
      <c r="L64" s="269"/>
      <c r="M64" s="269"/>
      <c r="N64" s="269"/>
      <c r="O64" s="99">
        <f t="shared" si="5"/>
        <v>0</v>
      </c>
      <c r="P64" s="96"/>
      <c r="Q64" s="285"/>
      <c r="R64" s="269"/>
      <c r="S64" s="269"/>
      <c r="T64" s="269"/>
      <c r="U64" s="269"/>
      <c r="V64" s="269"/>
      <c r="W64" s="269"/>
      <c r="X64" s="269"/>
      <c r="Y64" s="269"/>
      <c r="Z64" s="269"/>
      <c r="AA64" s="269"/>
      <c r="AB64" s="269"/>
      <c r="AC64" s="269"/>
      <c r="AD64" s="269"/>
      <c r="AE64" s="269"/>
      <c r="AF64" s="269"/>
      <c r="AG64" s="269"/>
      <c r="AH64" s="269"/>
      <c r="AI64" s="269"/>
      <c r="AJ64" s="269"/>
      <c r="AK64" s="99">
        <f t="shared" si="6"/>
        <v>0</v>
      </c>
      <c r="AL64" s="96"/>
      <c r="AM64" s="100">
        <f t="shared" si="7"/>
        <v>0</v>
      </c>
      <c r="AN64" s="263"/>
    </row>
    <row r="65" spans="2:40" ht="15.75" customHeight="1" x14ac:dyDescent="0.35">
      <c r="B65" s="146"/>
      <c r="C65" s="268"/>
      <c r="D65" s="268"/>
      <c r="E65" s="268"/>
      <c r="F65" s="45"/>
      <c r="G65" s="93"/>
      <c r="H65" s="285"/>
      <c r="I65" s="269"/>
      <c r="J65" s="269"/>
      <c r="K65" s="269"/>
      <c r="L65" s="269"/>
      <c r="M65" s="269"/>
      <c r="N65" s="269"/>
      <c r="O65" s="99">
        <f t="shared" si="5"/>
        <v>0</v>
      </c>
      <c r="P65" s="96"/>
      <c r="Q65" s="285"/>
      <c r="R65" s="269"/>
      <c r="S65" s="269"/>
      <c r="T65" s="269"/>
      <c r="U65" s="269"/>
      <c r="V65" s="269"/>
      <c r="W65" s="269"/>
      <c r="X65" s="269"/>
      <c r="Y65" s="269"/>
      <c r="Z65" s="269"/>
      <c r="AA65" s="269"/>
      <c r="AB65" s="269"/>
      <c r="AC65" s="269"/>
      <c r="AD65" s="269"/>
      <c r="AE65" s="269"/>
      <c r="AF65" s="269"/>
      <c r="AG65" s="269"/>
      <c r="AH65" s="269"/>
      <c r="AI65" s="269"/>
      <c r="AJ65" s="269"/>
      <c r="AK65" s="99">
        <f t="shared" si="6"/>
        <v>0</v>
      </c>
      <c r="AL65" s="96"/>
      <c r="AM65" s="100">
        <f t="shared" si="7"/>
        <v>0</v>
      </c>
      <c r="AN65" s="263"/>
    </row>
    <row r="66" spans="2:40" ht="15.75" customHeight="1" x14ac:dyDescent="0.35">
      <c r="B66" s="146"/>
      <c r="C66" s="268"/>
      <c r="D66" s="268"/>
      <c r="E66" s="268"/>
      <c r="F66" s="45"/>
      <c r="G66" s="93"/>
      <c r="H66" s="285"/>
      <c r="I66" s="269"/>
      <c r="J66" s="269"/>
      <c r="K66" s="269"/>
      <c r="L66" s="269"/>
      <c r="M66" s="269"/>
      <c r="N66" s="269"/>
      <c r="O66" s="99">
        <f t="shared" si="5"/>
        <v>0</v>
      </c>
      <c r="P66" s="96"/>
      <c r="Q66" s="285"/>
      <c r="R66" s="269"/>
      <c r="S66" s="269"/>
      <c r="T66" s="269"/>
      <c r="U66" s="269"/>
      <c r="V66" s="269"/>
      <c r="W66" s="269"/>
      <c r="X66" s="269"/>
      <c r="Y66" s="269"/>
      <c r="Z66" s="269"/>
      <c r="AA66" s="269"/>
      <c r="AB66" s="269"/>
      <c r="AC66" s="269"/>
      <c r="AD66" s="269"/>
      <c r="AE66" s="269"/>
      <c r="AF66" s="269"/>
      <c r="AG66" s="269"/>
      <c r="AH66" s="269"/>
      <c r="AI66" s="269"/>
      <c r="AJ66" s="269"/>
      <c r="AK66" s="99">
        <f t="shared" si="6"/>
        <v>0</v>
      </c>
      <c r="AL66" s="96"/>
      <c r="AM66" s="100">
        <f t="shared" si="7"/>
        <v>0</v>
      </c>
      <c r="AN66" s="263"/>
    </row>
    <row r="67" spans="2:40" ht="15.75" customHeight="1" x14ac:dyDescent="0.35">
      <c r="B67" s="146"/>
      <c r="C67" s="268"/>
      <c r="D67" s="268"/>
      <c r="E67" s="268"/>
      <c r="F67" s="45"/>
      <c r="G67" s="93"/>
      <c r="H67" s="285"/>
      <c r="I67" s="269"/>
      <c r="J67" s="269"/>
      <c r="K67" s="269"/>
      <c r="L67" s="269"/>
      <c r="M67" s="269"/>
      <c r="N67" s="269"/>
      <c r="O67" s="99">
        <f t="shared" si="5"/>
        <v>0</v>
      </c>
      <c r="P67" s="96"/>
      <c r="Q67" s="285"/>
      <c r="R67" s="269"/>
      <c r="S67" s="269"/>
      <c r="T67" s="269"/>
      <c r="U67" s="269"/>
      <c r="V67" s="269"/>
      <c r="W67" s="269"/>
      <c r="X67" s="269"/>
      <c r="Y67" s="269"/>
      <c r="Z67" s="269"/>
      <c r="AA67" s="269"/>
      <c r="AB67" s="269"/>
      <c r="AC67" s="269"/>
      <c r="AD67" s="269"/>
      <c r="AE67" s="269"/>
      <c r="AF67" s="269"/>
      <c r="AG67" s="269"/>
      <c r="AH67" s="269"/>
      <c r="AI67" s="269"/>
      <c r="AJ67" s="269"/>
      <c r="AK67" s="99">
        <f t="shared" si="6"/>
        <v>0</v>
      </c>
      <c r="AL67" s="96"/>
      <c r="AM67" s="100">
        <f t="shared" si="7"/>
        <v>0</v>
      </c>
      <c r="AN67" s="263"/>
    </row>
    <row r="68" spans="2:40" ht="15.75" customHeight="1" x14ac:dyDescent="0.35">
      <c r="B68" s="146"/>
      <c r="C68" s="268"/>
      <c r="D68" s="268"/>
      <c r="E68" s="268"/>
      <c r="F68" s="45"/>
      <c r="G68" s="93"/>
      <c r="H68" s="285"/>
      <c r="I68" s="269"/>
      <c r="J68" s="269"/>
      <c r="K68" s="269"/>
      <c r="L68" s="269"/>
      <c r="M68" s="269"/>
      <c r="N68" s="269"/>
      <c r="O68" s="99">
        <f t="shared" si="5"/>
        <v>0</v>
      </c>
      <c r="P68" s="96"/>
      <c r="Q68" s="285"/>
      <c r="R68" s="269"/>
      <c r="S68" s="269"/>
      <c r="T68" s="269"/>
      <c r="U68" s="269"/>
      <c r="V68" s="269"/>
      <c r="W68" s="269"/>
      <c r="X68" s="269"/>
      <c r="Y68" s="269"/>
      <c r="Z68" s="269"/>
      <c r="AA68" s="269"/>
      <c r="AB68" s="269"/>
      <c r="AC68" s="269"/>
      <c r="AD68" s="269"/>
      <c r="AE68" s="269"/>
      <c r="AF68" s="269"/>
      <c r="AG68" s="269"/>
      <c r="AH68" s="269"/>
      <c r="AI68" s="269"/>
      <c r="AJ68" s="269"/>
      <c r="AK68" s="99">
        <f t="shared" si="6"/>
        <v>0</v>
      </c>
      <c r="AL68" s="96"/>
      <c r="AM68" s="100">
        <f t="shared" si="7"/>
        <v>0</v>
      </c>
      <c r="AN68" s="263"/>
    </row>
    <row r="69" spans="2:40" ht="15.75" customHeight="1" x14ac:dyDescent="0.35">
      <c r="B69" s="146"/>
      <c r="C69" s="268"/>
      <c r="D69" s="268"/>
      <c r="E69" s="268"/>
      <c r="F69" s="45"/>
      <c r="G69" s="93"/>
      <c r="H69" s="285"/>
      <c r="I69" s="269"/>
      <c r="J69" s="269"/>
      <c r="K69" s="269"/>
      <c r="L69" s="269"/>
      <c r="M69" s="269"/>
      <c r="N69" s="269"/>
      <c r="O69" s="99">
        <f t="shared" si="5"/>
        <v>0</v>
      </c>
      <c r="P69" s="96"/>
      <c r="Q69" s="285"/>
      <c r="R69" s="269"/>
      <c r="S69" s="269"/>
      <c r="T69" s="269"/>
      <c r="U69" s="269"/>
      <c r="V69" s="269"/>
      <c r="W69" s="269"/>
      <c r="X69" s="269"/>
      <c r="Y69" s="269"/>
      <c r="Z69" s="269"/>
      <c r="AA69" s="269"/>
      <c r="AB69" s="269"/>
      <c r="AC69" s="269"/>
      <c r="AD69" s="269"/>
      <c r="AE69" s="269"/>
      <c r="AF69" s="269"/>
      <c r="AG69" s="269"/>
      <c r="AH69" s="269"/>
      <c r="AI69" s="269"/>
      <c r="AJ69" s="269"/>
      <c r="AK69" s="99">
        <f t="shared" si="6"/>
        <v>0</v>
      </c>
      <c r="AL69" s="96"/>
      <c r="AM69" s="100">
        <f t="shared" si="7"/>
        <v>0</v>
      </c>
      <c r="AN69" s="263"/>
    </row>
    <row r="70" spans="2:40" ht="15.75" customHeight="1" x14ac:dyDescent="0.35">
      <c r="B70" s="146"/>
      <c r="C70" s="268"/>
      <c r="D70" s="268"/>
      <c r="E70" s="268"/>
      <c r="F70" s="45"/>
      <c r="G70" s="93"/>
      <c r="H70" s="285"/>
      <c r="I70" s="269"/>
      <c r="J70" s="269"/>
      <c r="K70" s="269"/>
      <c r="L70" s="269"/>
      <c r="M70" s="269"/>
      <c r="N70" s="269"/>
      <c r="O70" s="99">
        <f t="shared" ref="O70:O101" si="8">SUM(H70:N70)</f>
        <v>0</v>
      </c>
      <c r="P70" s="96"/>
      <c r="Q70" s="285"/>
      <c r="R70" s="269"/>
      <c r="S70" s="269"/>
      <c r="T70" s="269"/>
      <c r="U70" s="269"/>
      <c r="V70" s="269"/>
      <c r="W70" s="269"/>
      <c r="X70" s="269"/>
      <c r="Y70" s="269"/>
      <c r="Z70" s="269"/>
      <c r="AA70" s="269"/>
      <c r="AB70" s="269"/>
      <c r="AC70" s="269"/>
      <c r="AD70" s="269"/>
      <c r="AE70" s="269"/>
      <c r="AF70" s="269"/>
      <c r="AG70" s="269"/>
      <c r="AH70" s="269"/>
      <c r="AI70" s="269"/>
      <c r="AJ70" s="269"/>
      <c r="AK70" s="99">
        <f t="shared" ref="AK70:AK101" si="9">SUM(Q70:AJ70)</f>
        <v>0</v>
      </c>
      <c r="AL70" s="96"/>
      <c r="AM70" s="100">
        <f t="shared" ref="AM70:AM125" si="10">AM69+O70-AK70</f>
        <v>0</v>
      </c>
      <c r="AN70" s="263"/>
    </row>
    <row r="71" spans="2:40" ht="15.75" customHeight="1" x14ac:dyDescent="0.35">
      <c r="B71" s="146"/>
      <c r="C71" s="268"/>
      <c r="D71" s="268"/>
      <c r="E71" s="268"/>
      <c r="F71" s="45"/>
      <c r="G71" s="93"/>
      <c r="H71" s="285"/>
      <c r="I71" s="269"/>
      <c r="J71" s="269"/>
      <c r="K71" s="269"/>
      <c r="L71" s="269"/>
      <c r="M71" s="269"/>
      <c r="N71" s="269"/>
      <c r="O71" s="99">
        <f t="shared" si="8"/>
        <v>0</v>
      </c>
      <c r="P71" s="96"/>
      <c r="Q71" s="285"/>
      <c r="R71" s="269"/>
      <c r="S71" s="269"/>
      <c r="T71" s="269"/>
      <c r="U71" s="269"/>
      <c r="V71" s="269"/>
      <c r="W71" s="269"/>
      <c r="X71" s="269"/>
      <c r="Y71" s="269"/>
      <c r="Z71" s="269"/>
      <c r="AA71" s="269"/>
      <c r="AB71" s="269"/>
      <c r="AC71" s="269"/>
      <c r="AD71" s="269"/>
      <c r="AE71" s="269"/>
      <c r="AF71" s="269"/>
      <c r="AG71" s="269"/>
      <c r="AH71" s="269"/>
      <c r="AI71" s="269"/>
      <c r="AJ71" s="269"/>
      <c r="AK71" s="99">
        <f t="shared" si="9"/>
        <v>0</v>
      </c>
      <c r="AL71" s="96"/>
      <c r="AM71" s="100">
        <f t="shared" si="10"/>
        <v>0</v>
      </c>
      <c r="AN71" s="263"/>
    </row>
    <row r="72" spans="2:40" ht="15.75" customHeight="1" x14ac:dyDescent="0.35">
      <c r="B72" s="146"/>
      <c r="C72" s="268"/>
      <c r="D72" s="268"/>
      <c r="E72" s="268"/>
      <c r="F72" s="45"/>
      <c r="G72" s="93"/>
      <c r="H72" s="285"/>
      <c r="I72" s="269"/>
      <c r="J72" s="269"/>
      <c r="K72" s="269"/>
      <c r="L72" s="269"/>
      <c r="M72" s="269"/>
      <c r="N72" s="269"/>
      <c r="O72" s="99">
        <f t="shared" si="8"/>
        <v>0</v>
      </c>
      <c r="P72" s="96"/>
      <c r="Q72" s="285"/>
      <c r="R72" s="269"/>
      <c r="S72" s="269"/>
      <c r="T72" s="269"/>
      <c r="U72" s="269"/>
      <c r="V72" s="269"/>
      <c r="W72" s="269"/>
      <c r="X72" s="269"/>
      <c r="Y72" s="269"/>
      <c r="Z72" s="269"/>
      <c r="AA72" s="269"/>
      <c r="AB72" s="269"/>
      <c r="AC72" s="269"/>
      <c r="AD72" s="269"/>
      <c r="AE72" s="269"/>
      <c r="AF72" s="269"/>
      <c r="AG72" s="269"/>
      <c r="AH72" s="269"/>
      <c r="AI72" s="269"/>
      <c r="AJ72" s="269"/>
      <c r="AK72" s="99">
        <f t="shared" si="9"/>
        <v>0</v>
      </c>
      <c r="AL72" s="96"/>
      <c r="AM72" s="100">
        <f t="shared" si="10"/>
        <v>0</v>
      </c>
      <c r="AN72" s="263"/>
    </row>
    <row r="73" spans="2:40" ht="15.75" customHeight="1" x14ac:dyDescent="0.35">
      <c r="B73" s="146"/>
      <c r="C73" s="268"/>
      <c r="D73" s="268"/>
      <c r="E73" s="268"/>
      <c r="F73" s="45"/>
      <c r="G73" s="93"/>
      <c r="H73" s="285"/>
      <c r="I73" s="269"/>
      <c r="J73" s="269"/>
      <c r="K73" s="269"/>
      <c r="L73" s="269"/>
      <c r="M73" s="269"/>
      <c r="N73" s="269"/>
      <c r="O73" s="99">
        <f t="shared" si="8"/>
        <v>0</v>
      </c>
      <c r="P73" s="96"/>
      <c r="Q73" s="285"/>
      <c r="R73" s="269"/>
      <c r="S73" s="269"/>
      <c r="T73" s="269"/>
      <c r="U73" s="269"/>
      <c r="V73" s="269"/>
      <c r="W73" s="269"/>
      <c r="X73" s="269"/>
      <c r="Y73" s="269"/>
      <c r="Z73" s="269"/>
      <c r="AA73" s="269"/>
      <c r="AB73" s="269"/>
      <c r="AC73" s="269"/>
      <c r="AD73" s="269"/>
      <c r="AE73" s="269"/>
      <c r="AF73" s="269"/>
      <c r="AG73" s="269"/>
      <c r="AH73" s="269"/>
      <c r="AI73" s="269"/>
      <c r="AJ73" s="269"/>
      <c r="AK73" s="99">
        <f t="shared" si="9"/>
        <v>0</v>
      </c>
      <c r="AL73" s="96"/>
      <c r="AM73" s="100">
        <f t="shared" si="10"/>
        <v>0</v>
      </c>
      <c r="AN73" s="263"/>
    </row>
    <row r="74" spans="2:40" ht="15.75" customHeight="1" x14ac:dyDescent="0.35">
      <c r="B74" s="146"/>
      <c r="C74" s="268"/>
      <c r="D74" s="268"/>
      <c r="E74" s="268"/>
      <c r="F74" s="45"/>
      <c r="G74" s="93"/>
      <c r="H74" s="285"/>
      <c r="I74" s="269"/>
      <c r="J74" s="269"/>
      <c r="K74" s="269"/>
      <c r="L74" s="269"/>
      <c r="M74" s="269"/>
      <c r="N74" s="269"/>
      <c r="O74" s="99">
        <f t="shared" si="8"/>
        <v>0</v>
      </c>
      <c r="P74" s="96"/>
      <c r="Q74" s="285"/>
      <c r="R74" s="269"/>
      <c r="S74" s="269"/>
      <c r="T74" s="269"/>
      <c r="U74" s="269"/>
      <c r="V74" s="269"/>
      <c r="W74" s="269"/>
      <c r="X74" s="269"/>
      <c r="Y74" s="269"/>
      <c r="Z74" s="269"/>
      <c r="AA74" s="269"/>
      <c r="AB74" s="269"/>
      <c r="AC74" s="269"/>
      <c r="AD74" s="269"/>
      <c r="AE74" s="269"/>
      <c r="AF74" s="269"/>
      <c r="AG74" s="269"/>
      <c r="AH74" s="269"/>
      <c r="AI74" s="269"/>
      <c r="AJ74" s="269"/>
      <c r="AK74" s="99">
        <f t="shared" si="9"/>
        <v>0</v>
      </c>
      <c r="AL74" s="96"/>
      <c r="AM74" s="100">
        <f t="shared" si="10"/>
        <v>0</v>
      </c>
      <c r="AN74" s="263"/>
    </row>
    <row r="75" spans="2:40" ht="15.75" customHeight="1" x14ac:dyDescent="0.35">
      <c r="B75" s="146"/>
      <c r="C75" s="268"/>
      <c r="D75" s="268"/>
      <c r="E75" s="268"/>
      <c r="F75" s="45"/>
      <c r="G75" s="93"/>
      <c r="H75" s="285"/>
      <c r="I75" s="269"/>
      <c r="J75" s="269"/>
      <c r="K75" s="269"/>
      <c r="L75" s="269"/>
      <c r="M75" s="269"/>
      <c r="N75" s="269"/>
      <c r="O75" s="99">
        <f t="shared" si="8"/>
        <v>0</v>
      </c>
      <c r="P75" s="96"/>
      <c r="Q75" s="285"/>
      <c r="R75" s="269"/>
      <c r="S75" s="269"/>
      <c r="T75" s="269"/>
      <c r="U75" s="269"/>
      <c r="V75" s="269"/>
      <c r="W75" s="269"/>
      <c r="X75" s="269"/>
      <c r="Y75" s="269"/>
      <c r="Z75" s="269"/>
      <c r="AA75" s="269"/>
      <c r="AB75" s="269"/>
      <c r="AC75" s="269"/>
      <c r="AD75" s="269"/>
      <c r="AE75" s="269"/>
      <c r="AF75" s="269"/>
      <c r="AG75" s="269"/>
      <c r="AH75" s="269"/>
      <c r="AI75" s="269"/>
      <c r="AJ75" s="269"/>
      <c r="AK75" s="99">
        <f t="shared" si="9"/>
        <v>0</v>
      </c>
      <c r="AL75" s="96"/>
      <c r="AM75" s="100">
        <f t="shared" si="10"/>
        <v>0</v>
      </c>
      <c r="AN75" s="263"/>
    </row>
    <row r="76" spans="2:40" ht="15.75" customHeight="1" x14ac:dyDescent="0.35">
      <c r="B76" s="146"/>
      <c r="C76" s="268"/>
      <c r="D76" s="268"/>
      <c r="E76" s="268"/>
      <c r="F76" s="45"/>
      <c r="G76" s="93"/>
      <c r="H76" s="285"/>
      <c r="I76" s="269"/>
      <c r="J76" s="269"/>
      <c r="K76" s="269"/>
      <c r="L76" s="269"/>
      <c r="M76" s="269"/>
      <c r="N76" s="269"/>
      <c r="O76" s="99">
        <f t="shared" si="8"/>
        <v>0</v>
      </c>
      <c r="P76" s="96"/>
      <c r="Q76" s="285"/>
      <c r="R76" s="269"/>
      <c r="S76" s="269"/>
      <c r="T76" s="269"/>
      <c r="U76" s="269"/>
      <c r="V76" s="269"/>
      <c r="W76" s="269"/>
      <c r="X76" s="269"/>
      <c r="Y76" s="269"/>
      <c r="Z76" s="269"/>
      <c r="AA76" s="269"/>
      <c r="AB76" s="269"/>
      <c r="AC76" s="269"/>
      <c r="AD76" s="269"/>
      <c r="AE76" s="269"/>
      <c r="AF76" s="269"/>
      <c r="AG76" s="269"/>
      <c r="AH76" s="269"/>
      <c r="AI76" s="269"/>
      <c r="AJ76" s="269"/>
      <c r="AK76" s="99">
        <f t="shared" si="9"/>
        <v>0</v>
      </c>
      <c r="AL76" s="96"/>
      <c r="AM76" s="100">
        <f t="shared" si="10"/>
        <v>0</v>
      </c>
      <c r="AN76" s="263"/>
    </row>
    <row r="77" spans="2:40" ht="15.75" customHeight="1" x14ac:dyDescent="0.35">
      <c r="B77" s="146"/>
      <c r="C77" s="268"/>
      <c r="D77" s="268"/>
      <c r="E77" s="268"/>
      <c r="F77" s="45"/>
      <c r="G77" s="93"/>
      <c r="H77" s="285"/>
      <c r="I77" s="269"/>
      <c r="J77" s="269"/>
      <c r="K77" s="269"/>
      <c r="L77" s="269"/>
      <c r="M77" s="269"/>
      <c r="N77" s="269"/>
      <c r="O77" s="99">
        <f t="shared" si="8"/>
        <v>0</v>
      </c>
      <c r="P77" s="96"/>
      <c r="Q77" s="285"/>
      <c r="R77" s="269"/>
      <c r="S77" s="269"/>
      <c r="T77" s="269"/>
      <c r="U77" s="269"/>
      <c r="V77" s="269"/>
      <c r="W77" s="269"/>
      <c r="X77" s="269"/>
      <c r="Y77" s="269"/>
      <c r="Z77" s="269"/>
      <c r="AA77" s="269"/>
      <c r="AB77" s="269"/>
      <c r="AC77" s="269"/>
      <c r="AD77" s="269"/>
      <c r="AE77" s="269"/>
      <c r="AF77" s="269"/>
      <c r="AG77" s="269"/>
      <c r="AH77" s="269"/>
      <c r="AI77" s="269"/>
      <c r="AJ77" s="269"/>
      <c r="AK77" s="99">
        <f t="shared" si="9"/>
        <v>0</v>
      </c>
      <c r="AL77" s="96"/>
      <c r="AM77" s="100">
        <f t="shared" si="10"/>
        <v>0</v>
      </c>
      <c r="AN77" s="263"/>
    </row>
    <row r="78" spans="2:40" ht="15.75" customHeight="1" x14ac:dyDescent="0.35">
      <c r="B78" s="146"/>
      <c r="C78" s="268"/>
      <c r="D78" s="268"/>
      <c r="E78" s="268"/>
      <c r="F78" s="45"/>
      <c r="G78" s="93"/>
      <c r="H78" s="285"/>
      <c r="I78" s="269"/>
      <c r="J78" s="269"/>
      <c r="K78" s="269"/>
      <c r="L78" s="269"/>
      <c r="M78" s="269"/>
      <c r="N78" s="269"/>
      <c r="O78" s="99">
        <f t="shared" si="8"/>
        <v>0</v>
      </c>
      <c r="P78" s="96"/>
      <c r="Q78" s="285"/>
      <c r="R78" s="269"/>
      <c r="S78" s="269"/>
      <c r="T78" s="269"/>
      <c r="U78" s="269"/>
      <c r="V78" s="269"/>
      <c r="W78" s="269"/>
      <c r="X78" s="269"/>
      <c r="Y78" s="269"/>
      <c r="Z78" s="269"/>
      <c r="AA78" s="269"/>
      <c r="AB78" s="269"/>
      <c r="AC78" s="269"/>
      <c r="AD78" s="269"/>
      <c r="AE78" s="269"/>
      <c r="AF78" s="269"/>
      <c r="AG78" s="269"/>
      <c r="AH78" s="269"/>
      <c r="AI78" s="269"/>
      <c r="AJ78" s="269"/>
      <c r="AK78" s="99">
        <f t="shared" si="9"/>
        <v>0</v>
      </c>
      <c r="AL78" s="96"/>
      <c r="AM78" s="100">
        <f t="shared" si="10"/>
        <v>0</v>
      </c>
      <c r="AN78" s="263"/>
    </row>
    <row r="79" spans="2:40" ht="15.75" customHeight="1" x14ac:dyDescent="0.35">
      <c r="B79" s="146"/>
      <c r="C79" s="268"/>
      <c r="D79" s="268"/>
      <c r="E79" s="268"/>
      <c r="F79" s="45"/>
      <c r="G79" s="93"/>
      <c r="H79" s="285"/>
      <c r="I79" s="269"/>
      <c r="J79" s="269"/>
      <c r="K79" s="269"/>
      <c r="L79" s="269"/>
      <c r="M79" s="269"/>
      <c r="N79" s="269"/>
      <c r="O79" s="99">
        <f t="shared" si="8"/>
        <v>0</v>
      </c>
      <c r="P79" s="96"/>
      <c r="Q79" s="285"/>
      <c r="R79" s="269"/>
      <c r="S79" s="269"/>
      <c r="T79" s="269"/>
      <c r="U79" s="269"/>
      <c r="V79" s="269"/>
      <c r="W79" s="269"/>
      <c r="X79" s="269"/>
      <c r="Y79" s="269"/>
      <c r="Z79" s="269"/>
      <c r="AA79" s="269"/>
      <c r="AB79" s="269"/>
      <c r="AC79" s="269"/>
      <c r="AD79" s="269"/>
      <c r="AE79" s="269"/>
      <c r="AF79" s="269"/>
      <c r="AG79" s="269"/>
      <c r="AH79" s="269"/>
      <c r="AI79" s="269"/>
      <c r="AJ79" s="269"/>
      <c r="AK79" s="99">
        <f t="shared" si="9"/>
        <v>0</v>
      </c>
      <c r="AL79" s="96"/>
      <c r="AM79" s="100">
        <f t="shared" si="10"/>
        <v>0</v>
      </c>
      <c r="AN79" s="263"/>
    </row>
    <row r="80" spans="2:40" ht="15.75" customHeight="1" x14ac:dyDescent="0.35">
      <c r="B80" s="146"/>
      <c r="C80" s="268"/>
      <c r="D80" s="268"/>
      <c r="E80" s="268"/>
      <c r="F80" s="45"/>
      <c r="G80" s="93"/>
      <c r="H80" s="285"/>
      <c r="I80" s="269"/>
      <c r="J80" s="269"/>
      <c r="K80" s="269"/>
      <c r="L80" s="269"/>
      <c r="M80" s="269"/>
      <c r="N80" s="269"/>
      <c r="O80" s="99">
        <f t="shared" si="8"/>
        <v>0</v>
      </c>
      <c r="P80" s="96"/>
      <c r="Q80" s="285"/>
      <c r="R80" s="269"/>
      <c r="S80" s="269"/>
      <c r="T80" s="269"/>
      <c r="U80" s="269"/>
      <c r="V80" s="269"/>
      <c r="W80" s="269"/>
      <c r="X80" s="269"/>
      <c r="Y80" s="269"/>
      <c r="Z80" s="269"/>
      <c r="AA80" s="269"/>
      <c r="AB80" s="269"/>
      <c r="AC80" s="269"/>
      <c r="AD80" s="269"/>
      <c r="AE80" s="269"/>
      <c r="AF80" s="269"/>
      <c r="AG80" s="269"/>
      <c r="AH80" s="269"/>
      <c r="AI80" s="269"/>
      <c r="AJ80" s="269"/>
      <c r="AK80" s="99">
        <f t="shared" si="9"/>
        <v>0</v>
      </c>
      <c r="AL80" s="96"/>
      <c r="AM80" s="100">
        <f t="shared" si="10"/>
        <v>0</v>
      </c>
      <c r="AN80" s="263"/>
    </row>
    <row r="81" spans="2:40" ht="15.75" customHeight="1" x14ac:dyDescent="0.35">
      <c r="B81" s="146"/>
      <c r="C81" s="268"/>
      <c r="D81" s="268"/>
      <c r="E81" s="268"/>
      <c r="F81" s="45"/>
      <c r="G81" s="93"/>
      <c r="H81" s="285"/>
      <c r="I81" s="269"/>
      <c r="J81" s="269"/>
      <c r="K81" s="269"/>
      <c r="L81" s="269"/>
      <c r="M81" s="269"/>
      <c r="N81" s="269"/>
      <c r="O81" s="99">
        <f t="shared" si="8"/>
        <v>0</v>
      </c>
      <c r="P81" s="96"/>
      <c r="Q81" s="285"/>
      <c r="R81" s="269"/>
      <c r="S81" s="269"/>
      <c r="T81" s="269"/>
      <c r="U81" s="269"/>
      <c r="V81" s="269"/>
      <c r="W81" s="269"/>
      <c r="X81" s="269"/>
      <c r="Y81" s="269"/>
      <c r="Z81" s="269"/>
      <c r="AA81" s="269"/>
      <c r="AB81" s="269"/>
      <c r="AC81" s="269"/>
      <c r="AD81" s="269"/>
      <c r="AE81" s="269"/>
      <c r="AF81" s="269"/>
      <c r="AG81" s="269"/>
      <c r="AH81" s="269"/>
      <c r="AI81" s="269"/>
      <c r="AJ81" s="269"/>
      <c r="AK81" s="99">
        <f t="shared" si="9"/>
        <v>0</v>
      </c>
      <c r="AL81" s="96"/>
      <c r="AM81" s="100">
        <f t="shared" si="10"/>
        <v>0</v>
      </c>
      <c r="AN81" s="263"/>
    </row>
    <row r="82" spans="2:40" ht="15.75" customHeight="1" x14ac:dyDescent="0.35">
      <c r="B82" s="146"/>
      <c r="C82" s="268"/>
      <c r="D82" s="268"/>
      <c r="E82" s="268"/>
      <c r="F82" s="45"/>
      <c r="G82" s="93"/>
      <c r="H82" s="285"/>
      <c r="I82" s="269"/>
      <c r="J82" s="269"/>
      <c r="K82" s="269"/>
      <c r="L82" s="269"/>
      <c r="M82" s="269"/>
      <c r="N82" s="269"/>
      <c r="O82" s="99">
        <f t="shared" si="8"/>
        <v>0</v>
      </c>
      <c r="P82" s="96"/>
      <c r="Q82" s="285"/>
      <c r="R82" s="269"/>
      <c r="S82" s="269"/>
      <c r="T82" s="269"/>
      <c r="U82" s="269"/>
      <c r="V82" s="269"/>
      <c r="W82" s="269"/>
      <c r="X82" s="269"/>
      <c r="Y82" s="269"/>
      <c r="Z82" s="269"/>
      <c r="AA82" s="269"/>
      <c r="AB82" s="269"/>
      <c r="AC82" s="269"/>
      <c r="AD82" s="269"/>
      <c r="AE82" s="269"/>
      <c r="AF82" s="269"/>
      <c r="AG82" s="269"/>
      <c r="AH82" s="269"/>
      <c r="AI82" s="269"/>
      <c r="AJ82" s="269"/>
      <c r="AK82" s="99">
        <f t="shared" si="9"/>
        <v>0</v>
      </c>
      <c r="AL82" s="96"/>
      <c r="AM82" s="100">
        <f t="shared" si="10"/>
        <v>0</v>
      </c>
      <c r="AN82" s="263"/>
    </row>
    <row r="83" spans="2:40" ht="15.75" customHeight="1" x14ac:dyDescent="0.35">
      <c r="B83" s="146"/>
      <c r="C83" s="268"/>
      <c r="D83" s="268"/>
      <c r="E83" s="268"/>
      <c r="F83" s="45"/>
      <c r="G83" s="93"/>
      <c r="H83" s="285"/>
      <c r="I83" s="269"/>
      <c r="J83" s="269"/>
      <c r="K83" s="269"/>
      <c r="L83" s="269"/>
      <c r="M83" s="269"/>
      <c r="N83" s="269"/>
      <c r="O83" s="99">
        <f t="shared" si="8"/>
        <v>0</v>
      </c>
      <c r="P83" s="96"/>
      <c r="Q83" s="285"/>
      <c r="R83" s="269"/>
      <c r="S83" s="269"/>
      <c r="T83" s="269"/>
      <c r="U83" s="269"/>
      <c r="V83" s="269"/>
      <c r="W83" s="269"/>
      <c r="X83" s="269"/>
      <c r="Y83" s="269"/>
      <c r="Z83" s="269"/>
      <c r="AA83" s="269"/>
      <c r="AB83" s="269"/>
      <c r="AC83" s="269"/>
      <c r="AD83" s="269"/>
      <c r="AE83" s="269"/>
      <c r="AF83" s="269"/>
      <c r="AG83" s="269"/>
      <c r="AH83" s="269"/>
      <c r="AI83" s="269"/>
      <c r="AJ83" s="269"/>
      <c r="AK83" s="99">
        <f t="shared" si="9"/>
        <v>0</v>
      </c>
      <c r="AL83" s="96"/>
      <c r="AM83" s="100">
        <f t="shared" si="10"/>
        <v>0</v>
      </c>
      <c r="AN83" s="263"/>
    </row>
    <row r="84" spans="2:40" ht="15.75" customHeight="1" x14ac:dyDescent="0.35">
      <c r="B84" s="146"/>
      <c r="C84" s="268"/>
      <c r="D84" s="268"/>
      <c r="E84" s="268"/>
      <c r="F84" s="45"/>
      <c r="G84" s="93"/>
      <c r="H84" s="285"/>
      <c r="I84" s="269"/>
      <c r="J84" s="269"/>
      <c r="K84" s="269"/>
      <c r="L84" s="269"/>
      <c r="M84" s="269"/>
      <c r="N84" s="269"/>
      <c r="O84" s="99">
        <f t="shared" si="8"/>
        <v>0</v>
      </c>
      <c r="P84" s="96"/>
      <c r="Q84" s="285"/>
      <c r="R84" s="269"/>
      <c r="S84" s="269"/>
      <c r="T84" s="269"/>
      <c r="U84" s="269"/>
      <c r="V84" s="269"/>
      <c r="W84" s="269"/>
      <c r="X84" s="269"/>
      <c r="Y84" s="269"/>
      <c r="Z84" s="269"/>
      <c r="AA84" s="269"/>
      <c r="AB84" s="269"/>
      <c r="AC84" s="269"/>
      <c r="AD84" s="269"/>
      <c r="AE84" s="269"/>
      <c r="AF84" s="269"/>
      <c r="AG84" s="269"/>
      <c r="AH84" s="269"/>
      <c r="AI84" s="269"/>
      <c r="AJ84" s="269"/>
      <c r="AK84" s="99">
        <f t="shared" si="9"/>
        <v>0</v>
      </c>
      <c r="AL84" s="96"/>
      <c r="AM84" s="100">
        <f t="shared" si="10"/>
        <v>0</v>
      </c>
      <c r="AN84" s="263"/>
    </row>
    <row r="85" spans="2:40" ht="15.75" customHeight="1" x14ac:dyDescent="0.35">
      <c r="B85" s="146"/>
      <c r="C85" s="268"/>
      <c r="D85" s="268"/>
      <c r="E85" s="268"/>
      <c r="F85" s="45"/>
      <c r="G85" s="93"/>
      <c r="H85" s="285"/>
      <c r="I85" s="269"/>
      <c r="J85" s="269"/>
      <c r="K85" s="269"/>
      <c r="L85" s="269"/>
      <c r="M85" s="269"/>
      <c r="N85" s="269"/>
      <c r="O85" s="99">
        <f t="shared" si="8"/>
        <v>0</v>
      </c>
      <c r="P85" s="96"/>
      <c r="Q85" s="285"/>
      <c r="R85" s="269"/>
      <c r="S85" s="269"/>
      <c r="T85" s="269"/>
      <c r="U85" s="269"/>
      <c r="V85" s="269"/>
      <c r="W85" s="269"/>
      <c r="X85" s="269"/>
      <c r="Y85" s="269"/>
      <c r="Z85" s="269"/>
      <c r="AA85" s="269"/>
      <c r="AB85" s="269"/>
      <c r="AC85" s="269"/>
      <c r="AD85" s="269"/>
      <c r="AE85" s="269"/>
      <c r="AF85" s="269"/>
      <c r="AG85" s="269"/>
      <c r="AH85" s="269"/>
      <c r="AI85" s="269"/>
      <c r="AJ85" s="269"/>
      <c r="AK85" s="99">
        <f t="shared" si="9"/>
        <v>0</v>
      </c>
      <c r="AL85" s="96"/>
      <c r="AM85" s="100">
        <f t="shared" si="10"/>
        <v>0</v>
      </c>
      <c r="AN85" s="263"/>
    </row>
    <row r="86" spans="2:40" ht="15.75" customHeight="1" x14ac:dyDescent="0.35">
      <c r="B86" s="146"/>
      <c r="C86" s="268"/>
      <c r="D86" s="268"/>
      <c r="E86" s="268"/>
      <c r="F86" s="45"/>
      <c r="G86" s="93"/>
      <c r="H86" s="285"/>
      <c r="I86" s="269"/>
      <c r="J86" s="269"/>
      <c r="K86" s="269"/>
      <c r="L86" s="269"/>
      <c r="M86" s="269"/>
      <c r="N86" s="269"/>
      <c r="O86" s="99">
        <f t="shared" si="8"/>
        <v>0</v>
      </c>
      <c r="P86" s="96"/>
      <c r="Q86" s="285"/>
      <c r="R86" s="269"/>
      <c r="S86" s="269"/>
      <c r="T86" s="269"/>
      <c r="U86" s="269"/>
      <c r="V86" s="269"/>
      <c r="W86" s="269"/>
      <c r="X86" s="269"/>
      <c r="Y86" s="269"/>
      <c r="Z86" s="269"/>
      <c r="AA86" s="269"/>
      <c r="AB86" s="269"/>
      <c r="AC86" s="269"/>
      <c r="AD86" s="269"/>
      <c r="AE86" s="269"/>
      <c r="AF86" s="269"/>
      <c r="AG86" s="269"/>
      <c r="AH86" s="269"/>
      <c r="AI86" s="269"/>
      <c r="AJ86" s="269"/>
      <c r="AK86" s="99">
        <f t="shared" si="9"/>
        <v>0</v>
      </c>
      <c r="AL86" s="96"/>
      <c r="AM86" s="100">
        <f t="shared" si="10"/>
        <v>0</v>
      </c>
      <c r="AN86" s="263"/>
    </row>
    <row r="87" spans="2:40" ht="15.75" customHeight="1" x14ac:dyDescent="0.35">
      <c r="B87" s="146"/>
      <c r="C87" s="268"/>
      <c r="D87" s="268"/>
      <c r="E87" s="268"/>
      <c r="F87" s="45"/>
      <c r="G87" s="93"/>
      <c r="H87" s="285"/>
      <c r="I87" s="269"/>
      <c r="J87" s="269"/>
      <c r="K87" s="269"/>
      <c r="L87" s="269"/>
      <c r="M87" s="269"/>
      <c r="N87" s="269"/>
      <c r="O87" s="99">
        <f t="shared" si="8"/>
        <v>0</v>
      </c>
      <c r="P87" s="96"/>
      <c r="Q87" s="285"/>
      <c r="R87" s="269"/>
      <c r="S87" s="269"/>
      <c r="T87" s="269"/>
      <c r="U87" s="269"/>
      <c r="V87" s="269"/>
      <c r="W87" s="269"/>
      <c r="X87" s="269"/>
      <c r="Y87" s="269"/>
      <c r="Z87" s="269"/>
      <c r="AA87" s="269"/>
      <c r="AB87" s="269"/>
      <c r="AC87" s="269"/>
      <c r="AD87" s="269"/>
      <c r="AE87" s="269"/>
      <c r="AF87" s="269"/>
      <c r="AG87" s="269"/>
      <c r="AH87" s="269"/>
      <c r="AI87" s="269"/>
      <c r="AJ87" s="269"/>
      <c r="AK87" s="99">
        <f t="shared" si="9"/>
        <v>0</v>
      </c>
      <c r="AL87" s="96"/>
      <c r="AM87" s="100">
        <f t="shared" si="10"/>
        <v>0</v>
      </c>
      <c r="AN87" s="263"/>
    </row>
    <row r="88" spans="2:40" ht="15.75" customHeight="1" x14ac:dyDescent="0.35">
      <c r="B88" s="146"/>
      <c r="C88" s="268"/>
      <c r="D88" s="268"/>
      <c r="E88" s="268"/>
      <c r="F88" s="45"/>
      <c r="G88" s="93"/>
      <c r="H88" s="285"/>
      <c r="I88" s="269"/>
      <c r="J88" s="269"/>
      <c r="K88" s="269"/>
      <c r="L88" s="269"/>
      <c r="M88" s="269"/>
      <c r="N88" s="269"/>
      <c r="O88" s="99">
        <f t="shared" si="8"/>
        <v>0</v>
      </c>
      <c r="P88" s="96"/>
      <c r="Q88" s="285"/>
      <c r="R88" s="269"/>
      <c r="S88" s="269"/>
      <c r="T88" s="269"/>
      <c r="U88" s="269"/>
      <c r="V88" s="269"/>
      <c r="W88" s="269"/>
      <c r="X88" s="269"/>
      <c r="Y88" s="269"/>
      <c r="Z88" s="269"/>
      <c r="AA88" s="269"/>
      <c r="AB88" s="269"/>
      <c r="AC88" s="269"/>
      <c r="AD88" s="269"/>
      <c r="AE88" s="269"/>
      <c r="AF88" s="269"/>
      <c r="AG88" s="269"/>
      <c r="AH88" s="269"/>
      <c r="AI88" s="269"/>
      <c r="AJ88" s="269"/>
      <c r="AK88" s="99">
        <f t="shared" si="9"/>
        <v>0</v>
      </c>
      <c r="AL88" s="96"/>
      <c r="AM88" s="100">
        <f t="shared" si="10"/>
        <v>0</v>
      </c>
      <c r="AN88" s="263"/>
    </row>
    <row r="89" spans="2:40" ht="15.75" customHeight="1" x14ac:dyDescent="0.35">
      <c r="B89" s="146"/>
      <c r="C89" s="268"/>
      <c r="D89" s="268"/>
      <c r="E89" s="268"/>
      <c r="F89" s="45"/>
      <c r="G89" s="93"/>
      <c r="H89" s="285"/>
      <c r="I89" s="269"/>
      <c r="J89" s="269"/>
      <c r="K89" s="269"/>
      <c r="L89" s="269"/>
      <c r="M89" s="269"/>
      <c r="N89" s="269"/>
      <c r="O89" s="99">
        <f t="shared" si="8"/>
        <v>0</v>
      </c>
      <c r="P89" s="96"/>
      <c r="Q89" s="285"/>
      <c r="R89" s="269"/>
      <c r="S89" s="269"/>
      <c r="T89" s="269"/>
      <c r="U89" s="269"/>
      <c r="V89" s="269"/>
      <c r="W89" s="269"/>
      <c r="X89" s="269"/>
      <c r="Y89" s="269"/>
      <c r="Z89" s="269"/>
      <c r="AA89" s="269"/>
      <c r="AB89" s="269"/>
      <c r="AC89" s="269"/>
      <c r="AD89" s="269"/>
      <c r="AE89" s="269"/>
      <c r="AF89" s="269"/>
      <c r="AG89" s="269"/>
      <c r="AH89" s="269"/>
      <c r="AI89" s="269"/>
      <c r="AJ89" s="269"/>
      <c r="AK89" s="99">
        <f t="shared" si="9"/>
        <v>0</v>
      </c>
      <c r="AL89" s="96"/>
      <c r="AM89" s="100">
        <f t="shared" si="10"/>
        <v>0</v>
      </c>
      <c r="AN89" s="263"/>
    </row>
    <row r="90" spans="2:40" ht="15.75" customHeight="1" x14ac:dyDescent="0.35">
      <c r="B90" s="146"/>
      <c r="C90" s="268"/>
      <c r="D90" s="268"/>
      <c r="E90" s="268"/>
      <c r="F90" s="45"/>
      <c r="G90" s="93"/>
      <c r="H90" s="285"/>
      <c r="I90" s="269"/>
      <c r="J90" s="269"/>
      <c r="K90" s="269"/>
      <c r="L90" s="269"/>
      <c r="M90" s="269"/>
      <c r="N90" s="269"/>
      <c r="O90" s="99">
        <f t="shared" si="8"/>
        <v>0</v>
      </c>
      <c r="P90" s="96"/>
      <c r="Q90" s="285"/>
      <c r="R90" s="269"/>
      <c r="S90" s="269"/>
      <c r="T90" s="269"/>
      <c r="U90" s="269"/>
      <c r="V90" s="269"/>
      <c r="W90" s="269"/>
      <c r="X90" s="269"/>
      <c r="Y90" s="269"/>
      <c r="Z90" s="269"/>
      <c r="AA90" s="269"/>
      <c r="AB90" s="269"/>
      <c r="AC90" s="269"/>
      <c r="AD90" s="269"/>
      <c r="AE90" s="269"/>
      <c r="AF90" s="269"/>
      <c r="AG90" s="269"/>
      <c r="AH90" s="269"/>
      <c r="AI90" s="269"/>
      <c r="AJ90" s="269"/>
      <c r="AK90" s="99">
        <f t="shared" si="9"/>
        <v>0</v>
      </c>
      <c r="AL90" s="96"/>
      <c r="AM90" s="100">
        <f t="shared" si="10"/>
        <v>0</v>
      </c>
      <c r="AN90" s="263"/>
    </row>
    <row r="91" spans="2:40" ht="15.75" customHeight="1" x14ac:dyDescent="0.35">
      <c r="B91" s="146"/>
      <c r="C91" s="268"/>
      <c r="D91" s="268"/>
      <c r="E91" s="268"/>
      <c r="F91" s="45"/>
      <c r="G91" s="93"/>
      <c r="H91" s="285"/>
      <c r="I91" s="269"/>
      <c r="J91" s="269"/>
      <c r="K91" s="269"/>
      <c r="L91" s="269"/>
      <c r="M91" s="269"/>
      <c r="N91" s="269"/>
      <c r="O91" s="99">
        <f t="shared" si="8"/>
        <v>0</v>
      </c>
      <c r="P91" s="96"/>
      <c r="Q91" s="285"/>
      <c r="R91" s="269"/>
      <c r="S91" s="269"/>
      <c r="T91" s="269"/>
      <c r="U91" s="269"/>
      <c r="V91" s="269"/>
      <c r="W91" s="269"/>
      <c r="X91" s="269"/>
      <c r="Y91" s="269"/>
      <c r="Z91" s="269"/>
      <c r="AA91" s="269"/>
      <c r="AB91" s="269"/>
      <c r="AC91" s="269"/>
      <c r="AD91" s="269"/>
      <c r="AE91" s="269"/>
      <c r="AF91" s="269"/>
      <c r="AG91" s="269"/>
      <c r="AH91" s="269"/>
      <c r="AI91" s="269"/>
      <c r="AJ91" s="269"/>
      <c r="AK91" s="99">
        <f t="shared" si="9"/>
        <v>0</v>
      </c>
      <c r="AL91" s="96"/>
      <c r="AM91" s="100">
        <f t="shared" si="10"/>
        <v>0</v>
      </c>
      <c r="AN91" s="263"/>
    </row>
    <row r="92" spans="2:40" ht="15.75" customHeight="1" x14ac:dyDescent="0.35">
      <c r="B92" s="146"/>
      <c r="C92" s="268"/>
      <c r="D92" s="268"/>
      <c r="E92" s="268"/>
      <c r="F92" s="45"/>
      <c r="G92" s="93"/>
      <c r="H92" s="285"/>
      <c r="I92" s="269"/>
      <c r="J92" s="269"/>
      <c r="K92" s="269"/>
      <c r="L92" s="269"/>
      <c r="M92" s="269"/>
      <c r="N92" s="269"/>
      <c r="O92" s="99">
        <f t="shared" si="8"/>
        <v>0</v>
      </c>
      <c r="P92" s="96"/>
      <c r="Q92" s="285"/>
      <c r="R92" s="269"/>
      <c r="S92" s="269"/>
      <c r="T92" s="269"/>
      <c r="U92" s="269"/>
      <c r="V92" s="269"/>
      <c r="W92" s="269"/>
      <c r="X92" s="269"/>
      <c r="Y92" s="269"/>
      <c r="Z92" s="269"/>
      <c r="AA92" s="269"/>
      <c r="AB92" s="269"/>
      <c r="AC92" s="269"/>
      <c r="AD92" s="269"/>
      <c r="AE92" s="269"/>
      <c r="AF92" s="269"/>
      <c r="AG92" s="269"/>
      <c r="AH92" s="269"/>
      <c r="AI92" s="269"/>
      <c r="AJ92" s="269"/>
      <c r="AK92" s="99">
        <f t="shared" si="9"/>
        <v>0</v>
      </c>
      <c r="AL92" s="96"/>
      <c r="AM92" s="100">
        <f t="shared" si="10"/>
        <v>0</v>
      </c>
      <c r="AN92" s="263"/>
    </row>
    <row r="93" spans="2:40" ht="15.75" customHeight="1" x14ac:dyDescent="0.35">
      <c r="B93" s="146"/>
      <c r="C93" s="268"/>
      <c r="D93" s="268"/>
      <c r="E93" s="268"/>
      <c r="F93" s="45"/>
      <c r="G93" s="93"/>
      <c r="H93" s="285"/>
      <c r="I93" s="269"/>
      <c r="J93" s="269"/>
      <c r="K93" s="269"/>
      <c r="L93" s="269"/>
      <c r="M93" s="269"/>
      <c r="N93" s="269"/>
      <c r="O93" s="99">
        <f t="shared" si="8"/>
        <v>0</v>
      </c>
      <c r="P93" s="96"/>
      <c r="Q93" s="285"/>
      <c r="R93" s="269"/>
      <c r="S93" s="269"/>
      <c r="T93" s="269"/>
      <c r="U93" s="269"/>
      <c r="V93" s="269"/>
      <c r="W93" s="269"/>
      <c r="X93" s="269"/>
      <c r="Y93" s="269"/>
      <c r="Z93" s="269"/>
      <c r="AA93" s="269"/>
      <c r="AB93" s="269"/>
      <c r="AC93" s="269"/>
      <c r="AD93" s="269"/>
      <c r="AE93" s="269"/>
      <c r="AF93" s="269"/>
      <c r="AG93" s="269"/>
      <c r="AH93" s="269"/>
      <c r="AI93" s="269"/>
      <c r="AJ93" s="269"/>
      <c r="AK93" s="99">
        <f t="shared" si="9"/>
        <v>0</v>
      </c>
      <c r="AL93" s="96"/>
      <c r="AM93" s="100">
        <f t="shared" si="10"/>
        <v>0</v>
      </c>
      <c r="AN93" s="263"/>
    </row>
    <row r="94" spans="2:40" ht="15.75" customHeight="1" x14ac:dyDescent="0.35">
      <c r="B94" s="146"/>
      <c r="C94" s="268"/>
      <c r="D94" s="268"/>
      <c r="E94" s="268"/>
      <c r="F94" s="45"/>
      <c r="G94" s="93"/>
      <c r="H94" s="285"/>
      <c r="I94" s="269"/>
      <c r="J94" s="269"/>
      <c r="K94" s="269"/>
      <c r="L94" s="269"/>
      <c r="M94" s="269"/>
      <c r="N94" s="269"/>
      <c r="O94" s="99">
        <f t="shared" si="8"/>
        <v>0</v>
      </c>
      <c r="P94" s="96"/>
      <c r="Q94" s="285"/>
      <c r="R94" s="269"/>
      <c r="S94" s="269"/>
      <c r="T94" s="269"/>
      <c r="U94" s="269"/>
      <c r="V94" s="269"/>
      <c r="W94" s="269"/>
      <c r="X94" s="269"/>
      <c r="Y94" s="269"/>
      <c r="Z94" s="269"/>
      <c r="AA94" s="269"/>
      <c r="AB94" s="269"/>
      <c r="AC94" s="269"/>
      <c r="AD94" s="269"/>
      <c r="AE94" s="269"/>
      <c r="AF94" s="269"/>
      <c r="AG94" s="269"/>
      <c r="AH94" s="269"/>
      <c r="AI94" s="269"/>
      <c r="AJ94" s="269"/>
      <c r="AK94" s="99">
        <f t="shared" si="9"/>
        <v>0</v>
      </c>
      <c r="AL94" s="96"/>
      <c r="AM94" s="100">
        <f t="shared" si="10"/>
        <v>0</v>
      </c>
      <c r="AN94" s="263"/>
    </row>
    <row r="95" spans="2:40" ht="15.75" customHeight="1" x14ac:dyDescent="0.35">
      <c r="B95" s="146"/>
      <c r="C95" s="268"/>
      <c r="D95" s="268"/>
      <c r="E95" s="268"/>
      <c r="F95" s="45"/>
      <c r="G95" s="93"/>
      <c r="H95" s="285"/>
      <c r="I95" s="269"/>
      <c r="J95" s="269"/>
      <c r="K95" s="269"/>
      <c r="L95" s="269"/>
      <c r="M95" s="269"/>
      <c r="N95" s="269"/>
      <c r="O95" s="99">
        <f t="shared" si="8"/>
        <v>0</v>
      </c>
      <c r="P95" s="96"/>
      <c r="Q95" s="285"/>
      <c r="R95" s="269"/>
      <c r="S95" s="269"/>
      <c r="T95" s="269"/>
      <c r="U95" s="269"/>
      <c r="V95" s="269"/>
      <c r="W95" s="269"/>
      <c r="X95" s="269"/>
      <c r="Y95" s="269"/>
      <c r="Z95" s="269"/>
      <c r="AA95" s="269"/>
      <c r="AB95" s="269"/>
      <c r="AC95" s="269"/>
      <c r="AD95" s="269"/>
      <c r="AE95" s="269"/>
      <c r="AF95" s="269"/>
      <c r="AG95" s="269"/>
      <c r="AH95" s="269"/>
      <c r="AI95" s="269"/>
      <c r="AJ95" s="269"/>
      <c r="AK95" s="99">
        <f t="shared" si="9"/>
        <v>0</v>
      </c>
      <c r="AL95" s="96"/>
      <c r="AM95" s="100">
        <f t="shared" si="10"/>
        <v>0</v>
      </c>
      <c r="AN95" s="263"/>
    </row>
    <row r="96" spans="2:40" ht="15.75" customHeight="1" x14ac:dyDescent="0.35">
      <c r="B96" s="146"/>
      <c r="C96" s="268"/>
      <c r="D96" s="268"/>
      <c r="E96" s="268"/>
      <c r="F96" s="45"/>
      <c r="G96" s="93"/>
      <c r="H96" s="285"/>
      <c r="I96" s="269"/>
      <c r="J96" s="269"/>
      <c r="K96" s="269"/>
      <c r="L96" s="269"/>
      <c r="M96" s="269"/>
      <c r="N96" s="269"/>
      <c r="O96" s="99">
        <f t="shared" si="8"/>
        <v>0</v>
      </c>
      <c r="P96" s="96"/>
      <c r="Q96" s="285"/>
      <c r="R96" s="269"/>
      <c r="S96" s="269"/>
      <c r="T96" s="269"/>
      <c r="U96" s="269"/>
      <c r="V96" s="269"/>
      <c r="W96" s="269"/>
      <c r="X96" s="269"/>
      <c r="Y96" s="269"/>
      <c r="Z96" s="269"/>
      <c r="AA96" s="269"/>
      <c r="AB96" s="269"/>
      <c r="AC96" s="269"/>
      <c r="AD96" s="269"/>
      <c r="AE96" s="269"/>
      <c r="AF96" s="269"/>
      <c r="AG96" s="269"/>
      <c r="AH96" s="269"/>
      <c r="AI96" s="269"/>
      <c r="AJ96" s="269"/>
      <c r="AK96" s="99">
        <f t="shared" si="9"/>
        <v>0</v>
      </c>
      <c r="AL96" s="96"/>
      <c r="AM96" s="100">
        <f t="shared" si="10"/>
        <v>0</v>
      </c>
      <c r="AN96" s="263"/>
    </row>
    <row r="97" spans="2:40" ht="15.75" customHeight="1" x14ac:dyDescent="0.35">
      <c r="B97" s="146"/>
      <c r="C97" s="268"/>
      <c r="D97" s="268"/>
      <c r="E97" s="268"/>
      <c r="F97" s="45"/>
      <c r="G97" s="93"/>
      <c r="H97" s="285"/>
      <c r="I97" s="269"/>
      <c r="J97" s="269"/>
      <c r="K97" s="269"/>
      <c r="L97" s="269"/>
      <c r="M97" s="269"/>
      <c r="N97" s="269"/>
      <c r="O97" s="99">
        <f t="shared" si="8"/>
        <v>0</v>
      </c>
      <c r="P97" s="96"/>
      <c r="Q97" s="285"/>
      <c r="R97" s="269"/>
      <c r="S97" s="269"/>
      <c r="T97" s="269"/>
      <c r="U97" s="269"/>
      <c r="V97" s="269"/>
      <c r="W97" s="269"/>
      <c r="X97" s="269"/>
      <c r="Y97" s="269"/>
      <c r="Z97" s="269"/>
      <c r="AA97" s="269"/>
      <c r="AB97" s="269"/>
      <c r="AC97" s="269"/>
      <c r="AD97" s="269"/>
      <c r="AE97" s="269"/>
      <c r="AF97" s="269"/>
      <c r="AG97" s="269"/>
      <c r="AH97" s="269"/>
      <c r="AI97" s="269"/>
      <c r="AJ97" s="269"/>
      <c r="AK97" s="99">
        <f t="shared" si="9"/>
        <v>0</v>
      </c>
      <c r="AL97" s="96"/>
      <c r="AM97" s="100">
        <f t="shared" si="10"/>
        <v>0</v>
      </c>
      <c r="AN97" s="263"/>
    </row>
    <row r="98" spans="2:40" ht="15.75" customHeight="1" x14ac:dyDescent="0.35">
      <c r="B98" s="146"/>
      <c r="C98" s="268"/>
      <c r="D98" s="268"/>
      <c r="E98" s="268"/>
      <c r="F98" s="45"/>
      <c r="G98" s="93"/>
      <c r="H98" s="285"/>
      <c r="I98" s="269"/>
      <c r="J98" s="269"/>
      <c r="K98" s="269"/>
      <c r="L98" s="269"/>
      <c r="M98" s="269"/>
      <c r="N98" s="269"/>
      <c r="O98" s="99">
        <f t="shared" si="8"/>
        <v>0</v>
      </c>
      <c r="P98" s="96"/>
      <c r="Q98" s="285"/>
      <c r="R98" s="269"/>
      <c r="S98" s="269"/>
      <c r="T98" s="269"/>
      <c r="U98" s="269"/>
      <c r="V98" s="269"/>
      <c r="W98" s="269"/>
      <c r="X98" s="269"/>
      <c r="Y98" s="269"/>
      <c r="Z98" s="269"/>
      <c r="AA98" s="269"/>
      <c r="AB98" s="269"/>
      <c r="AC98" s="269"/>
      <c r="AD98" s="269"/>
      <c r="AE98" s="269"/>
      <c r="AF98" s="269"/>
      <c r="AG98" s="269"/>
      <c r="AH98" s="269"/>
      <c r="AI98" s="269"/>
      <c r="AJ98" s="269"/>
      <c r="AK98" s="99">
        <f t="shared" si="9"/>
        <v>0</v>
      </c>
      <c r="AL98" s="96"/>
      <c r="AM98" s="100">
        <f t="shared" si="10"/>
        <v>0</v>
      </c>
      <c r="AN98" s="263"/>
    </row>
    <row r="99" spans="2:40" ht="15.75" customHeight="1" x14ac:dyDescent="0.35">
      <c r="B99" s="146"/>
      <c r="C99" s="268"/>
      <c r="D99" s="268"/>
      <c r="E99" s="268"/>
      <c r="F99" s="45"/>
      <c r="G99" s="93"/>
      <c r="H99" s="285"/>
      <c r="I99" s="269"/>
      <c r="J99" s="269"/>
      <c r="K99" s="269"/>
      <c r="L99" s="269"/>
      <c r="M99" s="269"/>
      <c r="N99" s="269"/>
      <c r="O99" s="99">
        <f t="shared" si="8"/>
        <v>0</v>
      </c>
      <c r="P99" s="96"/>
      <c r="Q99" s="285"/>
      <c r="R99" s="269"/>
      <c r="S99" s="269"/>
      <c r="T99" s="269"/>
      <c r="U99" s="269"/>
      <c r="V99" s="269"/>
      <c r="W99" s="269"/>
      <c r="X99" s="269"/>
      <c r="Y99" s="269"/>
      <c r="Z99" s="269"/>
      <c r="AA99" s="269"/>
      <c r="AB99" s="269"/>
      <c r="AC99" s="269"/>
      <c r="AD99" s="269"/>
      <c r="AE99" s="269"/>
      <c r="AF99" s="269"/>
      <c r="AG99" s="269"/>
      <c r="AH99" s="269"/>
      <c r="AI99" s="269"/>
      <c r="AJ99" s="269"/>
      <c r="AK99" s="99">
        <f t="shared" si="9"/>
        <v>0</v>
      </c>
      <c r="AL99" s="96"/>
      <c r="AM99" s="100">
        <f t="shared" si="10"/>
        <v>0</v>
      </c>
      <c r="AN99" s="263"/>
    </row>
    <row r="100" spans="2:40" ht="15.75" customHeight="1" x14ac:dyDescent="0.35">
      <c r="B100" s="146"/>
      <c r="C100" s="268"/>
      <c r="D100" s="268"/>
      <c r="E100" s="268"/>
      <c r="F100" s="45"/>
      <c r="G100" s="93"/>
      <c r="H100" s="285"/>
      <c r="I100" s="269"/>
      <c r="J100" s="269"/>
      <c r="K100" s="269"/>
      <c r="L100" s="269"/>
      <c r="M100" s="269"/>
      <c r="N100" s="269"/>
      <c r="O100" s="99">
        <f t="shared" si="8"/>
        <v>0</v>
      </c>
      <c r="P100" s="96"/>
      <c r="Q100" s="285"/>
      <c r="R100" s="269"/>
      <c r="S100" s="269"/>
      <c r="T100" s="269"/>
      <c r="U100" s="269"/>
      <c r="V100" s="269"/>
      <c r="W100" s="269"/>
      <c r="X100" s="269"/>
      <c r="Y100" s="269"/>
      <c r="Z100" s="269"/>
      <c r="AA100" s="269"/>
      <c r="AB100" s="269"/>
      <c r="AC100" s="269"/>
      <c r="AD100" s="269"/>
      <c r="AE100" s="269"/>
      <c r="AF100" s="269"/>
      <c r="AG100" s="269"/>
      <c r="AH100" s="269"/>
      <c r="AI100" s="269"/>
      <c r="AJ100" s="269"/>
      <c r="AK100" s="99">
        <f t="shared" si="9"/>
        <v>0</v>
      </c>
      <c r="AL100" s="96"/>
      <c r="AM100" s="100">
        <f t="shared" si="10"/>
        <v>0</v>
      </c>
      <c r="AN100" s="263"/>
    </row>
    <row r="101" spans="2:40" ht="15.75" customHeight="1" x14ac:dyDescent="0.35">
      <c r="B101" s="146"/>
      <c r="C101" s="268"/>
      <c r="D101" s="268"/>
      <c r="E101" s="268"/>
      <c r="F101" s="45"/>
      <c r="G101" s="93"/>
      <c r="H101" s="285"/>
      <c r="I101" s="269"/>
      <c r="J101" s="269"/>
      <c r="K101" s="269"/>
      <c r="L101" s="269"/>
      <c r="M101" s="269"/>
      <c r="N101" s="269"/>
      <c r="O101" s="99">
        <f t="shared" si="8"/>
        <v>0</v>
      </c>
      <c r="P101" s="96"/>
      <c r="Q101" s="285"/>
      <c r="R101" s="269"/>
      <c r="S101" s="269"/>
      <c r="T101" s="269"/>
      <c r="U101" s="269"/>
      <c r="V101" s="269"/>
      <c r="W101" s="269"/>
      <c r="X101" s="269"/>
      <c r="Y101" s="269"/>
      <c r="Z101" s="269"/>
      <c r="AA101" s="269"/>
      <c r="AB101" s="269"/>
      <c r="AC101" s="269"/>
      <c r="AD101" s="269"/>
      <c r="AE101" s="269"/>
      <c r="AF101" s="269"/>
      <c r="AG101" s="269"/>
      <c r="AH101" s="269"/>
      <c r="AI101" s="269"/>
      <c r="AJ101" s="269"/>
      <c r="AK101" s="99">
        <f t="shared" si="9"/>
        <v>0</v>
      </c>
      <c r="AL101" s="96"/>
      <c r="AM101" s="100">
        <f t="shared" si="10"/>
        <v>0</v>
      </c>
      <c r="AN101" s="263"/>
    </row>
    <row r="102" spans="2:40" ht="15.75" customHeight="1" x14ac:dyDescent="0.35">
      <c r="B102" s="146"/>
      <c r="C102" s="268"/>
      <c r="D102" s="268"/>
      <c r="E102" s="268"/>
      <c r="F102" s="45"/>
      <c r="G102" s="93"/>
      <c r="H102" s="285"/>
      <c r="I102" s="269"/>
      <c r="J102" s="269"/>
      <c r="K102" s="269"/>
      <c r="L102" s="269"/>
      <c r="M102" s="269"/>
      <c r="N102" s="269"/>
      <c r="O102" s="99">
        <f t="shared" ref="O102:O125" si="11">SUM(H102:N102)</f>
        <v>0</v>
      </c>
      <c r="P102" s="96"/>
      <c r="Q102" s="285"/>
      <c r="R102" s="269"/>
      <c r="S102" s="269"/>
      <c r="T102" s="269"/>
      <c r="U102" s="269"/>
      <c r="V102" s="269"/>
      <c r="W102" s="269"/>
      <c r="X102" s="269"/>
      <c r="Y102" s="269"/>
      <c r="Z102" s="269"/>
      <c r="AA102" s="269"/>
      <c r="AB102" s="269"/>
      <c r="AC102" s="269"/>
      <c r="AD102" s="269"/>
      <c r="AE102" s="269"/>
      <c r="AF102" s="269"/>
      <c r="AG102" s="269"/>
      <c r="AH102" s="269"/>
      <c r="AI102" s="269"/>
      <c r="AJ102" s="269"/>
      <c r="AK102" s="99">
        <f t="shared" ref="AK102:AK123" si="12">SUM(Q102:AJ102)</f>
        <v>0</v>
      </c>
      <c r="AL102" s="96"/>
      <c r="AM102" s="100">
        <f t="shared" si="10"/>
        <v>0</v>
      </c>
      <c r="AN102" s="263"/>
    </row>
    <row r="103" spans="2:40" ht="15.75" customHeight="1" x14ac:dyDescent="0.35">
      <c r="B103" s="146"/>
      <c r="C103" s="268"/>
      <c r="D103" s="268"/>
      <c r="E103" s="268"/>
      <c r="F103" s="45"/>
      <c r="G103" s="93"/>
      <c r="H103" s="285"/>
      <c r="I103" s="269"/>
      <c r="J103" s="269"/>
      <c r="K103" s="269"/>
      <c r="L103" s="269"/>
      <c r="M103" s="269"/>
      <c r="N103" s="269"/>
      <c r="O103" s="99">
        <f t="shared" si="11"/>
        <v>0</v>
      </c>
      <c r="P103" s="96"/>
      <c r="Q103" s="285"/>
      <c r="R103" s="269"/>
      <c r="S103" s="269"/>
      <c r="T103" s="269"/>
      <c r="U103" s="269"/>
      <c r="V103" s="269"/>
      <c r="W103" s="269"/>
      <c r="X103" s="269"/>
      <c r="Y103" s="269"/>
      <c r="Z103" s="269"/>
      <c r="AA103" s="269"/>
      <c r="AB103" s="269"/>
      <c r="AC103" s="269"/>
      <c r="AD103" s="269"/>
      <c r="AE103" s="269"/>
      <c r="AF103" s="269"/>
      <c r="AG103" s="269"/>
      <c r="AH103" s="269"/>
      <c r="AI103" s="269"/>
      <c r="AJ103" s="269"/>
      <c r="AK103" s="99">
        <f t="shared" si="12"/>
        <v>0</v>
      </c>
      <c r="AL103" s="96"/>
      <c r="AM103" s="100">
        <f t="shared" si="10"/>
        <v>0</v>
      </c>
      <c r="AN103" s="263"/>
    </row>
    <row r="104" spans="2:40" ht="15.75" customHeight="1" x14ac:dyDescent="0.35">
      <c r="B104" s="146"/>
      <c r="C104" s="268"/>
      <c r="D104" s="268"/>
      <c r="E104" s="268"/>
      <c r="F104" s="45"/>
      <c r="G104" s="93"/>
      <c r="H104" s="285"/>
      <c r="I104" s="269"/>
      <c r="J104" s="269"/>
      <c r="K104" s="269"/>
      <c r="L104" s="269"/>
      <c r="M104" s="269"/>
      <c r="N104" s="269"/>
      <c r="O104" s="99">
        <f t="shared" si="11"/>
        <v>0</v>
      </c>
      <c r="P104" s="96"/>
      <c r="Q104" s="285"/>
      <c r="R104" s="269"/>
      <c r="S104" s="269"/>
      <c r="T104" s="269"/>
      <c r="U104" s="269"/>
      <c r="V104" s="269"/>
      <c r="W104" s="269"/>
      <c r="X104" s="269"/>
      <c r="Y104" s="269"/>
      <c r="Z104" s="269"/>
      <c r="AA104" s="269"/>
      <c r="AB104" s="269"/>
      <c r="AC104" s="269"/>
      <c r="AD104" s="269"/>
      <c r="AE104" s="269"/>
      <c r="AF104" s="269"/>
      <c r="AG104" s="269"/>
      <c r="AH104" s="269"/>
      <c r="AI104" s="269"/>
      <c r="AJ104" s="269"/>
      <c r="AK104" s="99">
        <f t="shared" si="12"/>
        <v>0</v>
      </c>
      <c r="AL104" s="96"/>
      <c r="AM104" s="100">
        <f t="shared" si="10"/>
        <v>0</v>
      </c>
      <c r="AN104" s="263"/>
    </row>
    <row r="105" spans="2:40" ht="15.75" customHeight="1" x14ac:dyDescent="0.35">
      <c r="B105" s="146"/>
      <c r="C105" s="268"/>
      <c r="D105" s="268"/>
      <c r="E105" s="268"/>
      <c r="F105" s="45"/>
      <c r="G105" s="93"/>
      <c r="H105" s="285"/>
      <c r="I105" s="269"/>
      <c r="J105" s="269"/>
      <c r="K105" s="269"/>
      <c r="L105" s="269"/>
      <c r="M105" s="269"/>
      <c r="N105" s="269"/>
      <c r="O105" s="99">
        <f t="shared" si="11"/>
        <v>0</v>
      </c>
      <c r="P105" s="96"/>
      <c r="Q105" s="285"/>
      <c r="R105" s="269"/>
      <c r="S105" s="269"/>
      <c r="T105" s="269"/>
      <c r="U105" s="269"/>
      <c r="V105" s="269"/>
      <c r="W105" s="269"/>
      <c r="X105" s="269"/>
      <c r="Y105" s="269"/>
      <c r="Z105" s="269"/>
      <c r="AA105" s="269"/>
      <c r="AB105" s="269"/>
      <c r="AC105" s="269"/>
      <c r="AD105" s="269"/>
      <c r="AE105" s="269"/>
      <c r="AF105" s="269"/>
      <c r="AG105" s="269"/>
      <c r="AH105" s="269"/>
      <c r="AI105" s="269"/>
      <c r="AJ105" s="269"/>
      <c r="AK105" s="99">
        <f t="shared" si="12"/>
        <v>0</v>
      </c>
      <c r="AL105" s="96"/>
      <c r="AM105" s="100">
        <f t="shared" si="10"/>
        <v>0</v>
      </c>
      <c r="AN105" s="263"/>
    </row>
    <row r="106" spans="2:40" ht="15.75" customHeight="1" x14ac:dyDescent="0.35">
      <c r="B106" s="146"/>
      <c r="C106" s="268"/>
      <c r="D106" s="268"/>
      <c r="E106" s="268"/>
      <c r="F106" s="45"/>
      <c r="G106" s="93"/>
      <c r="H106" s="285"/>
      <c r="I106" s="269"/>
      <c r="J106" s="269"/>
      <c r="K106" s="269"/>
      <c r="L106" s="269"/>
      <c r="M106" s="269"/>
      <c r="N106" s="269"/>
      <c r="O106" s="99">
        <f t="shared" si="11"/>
        <v>0</v>
      </c>
      <c r="P106" s="96"/>
      <c r="Q106" s="285"/>
      <c r="R106" s="269"/>
      <c r="S106" s="269"/>
      <c r="T106" s="269"/>
      <c r="U106" s="269"/>
      <c r="V106" s="269"/>
      <c r="W106" s="269"/>
      <c r="X106" s="269"/>
      <c r="Y106" s="269"/>
      <c r="Z106" s="269"/>
      <c r="AA106" s="269"/>
      <c r="AB106" s="269"/>
      <c r="AC106" s="269"/>
      <c r="AD106" s="269"/>
      <c r="AE106" s="269"/>
      <c r="AF106" s="269"/>
      <c r="AG106" s="269"/>
      <c r="AH106" s="269"/>
      <c r="AI106" s="269"/>
      <c r="AJ106" s="269"/>
      <c r="AK106" s="99">
        <f t="shared" si="12"/>
        <v>0</v>
      </c>
      <c r="AL106" s="96"/>
      <c r="AM106" s="100">
        <f t="shared" si="10"/>
        <v>0</v>
      </c>
      <c r="AN106" s="263"/>
    </row>
    <row r="107" spans="2:40" ht="15.75" customHeight="1" x14ac:dyDescent="0.35">
      <c r="B107" s="146"/>
      <c r="C107" s="268"/>
      <c r="D107" s="268"/>
      <c r="E107" s="268"/>
      <c r="F107" s="45"/>
      <c r="G107" s="93"/>
      <c r="H107" s="285"/>
      <c r="I107" s="269"/>
      <c r="J107" s="269"/>
      <c r="K107" s="269"/>
      <c r="L107" s="269"/>
      <c r="M107" s="269"/>
      <c r="N107" s="269"/>
      <c r="O107" s="99">
        <f t="shared" si="11"/>
        <v>0</v>
      </c>
      <c r="P107" s="96"/>
      <c r="Q107" s="285"/>
      <c r="R107" s="269"/>
      <c r="S107" s="269"/>
      <c r="T107" s="269"/>
      <c r="U107" s="269"/>
      <c r="V107" s="269"/>
      <c r="W107" s="269"/>
      <c r="X107" s="269"/>
      <c r="Y107" s="269"/>
      <c r="Z107" s="269"/>
      <c r="AA107" s="269"/>
      <c r="AB107" s="269"/>
      <c r="AC107" s="269"/>
      <c r="AD107" s="269"/>
      <c r="AE107" s="269"/>
      <c r="AF107" s="269"/>
      <c r="AG107" s="269"/>
      <c r="AH107" s="269"/>
      <c r="AI107" s="269"/>
      <c r="AJ107" s="269"/>
      <c r="AK107" s="99">
        <f t="shared" si="12"/>
        <v>0</v>
      </c>
      <c r="AL107" s="96"/>
      <c r="AM107" s="100">
        <f t="shared" si="10"/>
        <v>0</v>
      </c>
      <c r="AN107" s="263"/>
    </row>
    <row r="108" spans="2:40" ht="15.75" customHeight="1" x14ac:dyDescent="0.35">
      <c r="B108" s="146"/>
      <c r="C108" s="268"/>
      <c r="D108" s="268"/>
      <c r="E108" s="268"/>
      <c r="F108" s="45"/>
      <c r="G108" s="93"/>
      <c r="H108" s="285"/>
      <c r="I108" s="269"/>
      <c r="J108" s="269"/>
      <c r="K108" s="269"/>
      <c r="L108" s="269"/>
      <c r="M108" s="269"/>
      <c r="N108" s="269"/>
      <c r="O108" s="99">
        <f t="shared" si="11"/>
        <v>0</v>
      </c>
      <c r="P108" s="96"/>
      <c r="Q108" s="285"/>
      <c r="R108" s="269"/>
      <c r="S108" s="269"/>
      <c r="T108" s="269"/>
      <c r="U108" s="269"/>
      <c r="V108" s="269"/>
      <c r="W108" s="269"/>
      <c r="X108" s="269"/>
      <c r="Y108" s="269"/>
      <c r="Z108" s="269"/>
      <c r="AA108" s="269"/>
      <c r="AB108" s="269"/>
      <c r="AC108" s="269"/>
      <c r="AD108" s="269"/>
      <c r="AE108" s="269"/>
      <c r="AF108" s="269"/>
      <c r="AG108" s="269"/>
      <c r="AH108" s="269"/>
      <c r="AI108" s="269"/>
      <c r="AJ108" s="269"/>
      <c r="AK108" s="99">
        <f t="shared" si="12"/>
        <v>0</v>
      </c>
      <c r="AL108" s="96"/>
      <c r="AM108" s="100">
        <f t="shared" si="10"/>
        <v>0</v>
      </c>
      <c r="AN108" s="263"/>
    </row>
    <row r="109" spans="2:40" ht="15.75" customHeight="1" x14ac:dyDescent="0.35">
      <c r="B109" s="146"/>
      <c r="C109" s="268"/>
      <c r="D109" s="268"/>
      <c r="E109" s="268"/>
      <c r="F109" s="45"/>
      <c r="G109" s="93"/>
      <c r="H109" s="285"/>
      <c r="I109" s="269"/>
      <c r="J109" s="269"/>
      <c r="K109" s="269"/>
      <c r="L109" s="269"/>
      <c r="M109" s="269"/>
      <c r="N109" s="269"/>
      <c r="O109" s="99">
        <f t="shared" si="11"/>
        <v>0</v>
      </c>
      <c r="P109" s="96"/>
      <c r="Q109" s="285"/>
      <c r="R109" s="269"/>
      <c r="S109" s="269"/>
      <c r="T109" s="269"/>
      <c r="U109" s="269"/>
      <c r="V109" s="269"/>
      <c r="W109" s="269"/>
      <c r="X109" s="269"/>
      <c r="Y109" s="269"/>
      <c r="Z109" s="269"/>
      <c r="AA109" s="269"/>
      <c r="AB109" s="269"/>
      <c r="AC109" s="269"/>
      <c r="AD109" s="269"/>
      <c r="AE109" s="269"/>
      <c r="AF109" s="269"/>
      <c r="AG109" s="269"/>
      <c r="AH109" s="269"/>
      <c r="AI109" s="269"/>
      <c r="AJ109" s="269"/>
      <c r="AK109" s="99">
        <f t="shared" si="12"/>
        <v>0</v>
      </c>
      <c r="AL109" s="96"/>
      <c r="AM109" s="100">
        <f t="shared" si="10"/>
        <v>0</v>
      </c>
      <c r="AN109" s="263"/>
    </row>
    <row r="110" spans="2:40" ht="15.75" customHeight="1" x14ac:dyDescent="0.35">
      <c r="B110" s="146"/>
      <c r="C110" s="268"/>
      <c r="D110" s="268"/>
      <c r="E110" s="268"/>
      <c r="F110" s="45"/>
      <c r="G110" s="93"/>
      <c r="H110" s="285"/>
      <c r="I110" s="269"/>
      <c r="J110" s="269"/>
      <c r="K110" s="269"/>
      <c r="L110" s="269"/>
      <c r="M110" s="269"/>
      <c r="N110" s="269"/>
      <c r="O110" s="99">
        <f t="shared" si="11"/>
        <v>0</v>
      </c>
      <c r="P110" s="96"/>
      <c r="Q110" s="285"/>
      <c r="R110" s="269"/>
      <c r="S110" s="269"/>
      <c r="T110" s="269"/>
      <c r="U110" s="269"/>
      <c r="V110" s="269"/>
      <c r="W110" s="269"/>
      <c r="X110" s="269"/>
      <c r="Y110" s="269"/>
      <c r="Z110" s="269"/>
      <c r="AA110" s="269"/>
      <c r="AB110" s="269"/>
      <c r="AC110" s="269"/>
      <c r="AD110" s="269"/>
      <c r="AE110" s="269"/>
      <c r="AF110" s="269"/>
      <c r="AG110" s="269"/>
      <c r="AH110" s="269"/>
      <c r="AI110" s="269"/>
      <c r="AJ110" s="269"/>
      <c r="AK110" s="99">
        <f t="shared" si="12"/>
        <v>0</v>
      </c>
      <c r="AL110" s="96"/>
      <c r="AM110" s="100">
        <f t="shared" si="10"/>
        <v>0</v>
      </c>
      <c r="AN110" s="263"/>
    </row>
    <row r="111" spans="2:40" ht="15.75" customHeight="1" x14ac:dyDescent="0.35">
      <c r="B111" s="146"/>
      <c r="C111" s="268"/>
      <c r="D111" s="268"/>
      <c r="E111" s="268"/>
      <c r="F111" s="45"/>
      <c r="G111" s="93"/>
      <c r="H111" s="285"/>
      <c r="I111" s="269"/>
      <c r="J111" s="269"/>
      <c r="K111" s="269"/>
      <c r="L111" s="269"/>
      <c r="M111" s="269"/>
      <c r="N111" s="269"/>
      <c r="O111" s="99">
        <f t="shared" si="11"/>
        <v>0</v>
      </c>
      <c r="P111" s="96"/>
      <c r="Q111" s="285"/>
      <c r="R111" s="269"/>
      <c r="S111" s="269"/>
      <c r="T111" s="269"/>
      <c r="U111" s="269"/>
      <c r="V111" s="269"/>
      <c r="W111" s="269"/>
      <c r="X111" s="269"/>
      <c r="Y111" s="269"/>
      <c r="Z111" s="269"/>
      <c r="AA111" s="269"/>
      <c r="AB111" s="269"/>
      <c r="AC111" s="269"/>
      <c r="AD111" s="269"/>
      <c r="AE111" s="269"/>
      <c r="AF111" s="269"/>
      <c r="AG111" s="269"/>
      <c r="AH111" s="269"/>
      <c r="AI111" s="269"/>
      <c r="AJ111" s="269"/>
      <c r="AK111" s="99">
        <f t="shared" si="12"/>
        <v>0</v>
      </c>
      <c r="AL111" s="96"/>
      <c r="AM111" s="100">
        <f t="shared" si="10"/>
        <v>0</v>
      </c>
      <c r="AN111" s="263"/>
    </row>
    <row r="112" spans="2:40" ht="15.75" customHeight="1" x14ac:dyDescent="0.35">
      <c r="B112" s="146"/>
      <c r="C112" s="268"/>
      <c r="D112" s="268"/>
      <c r="E112" s="268"/>
      <c r="F112" s="45"/>
      <c r="G112" s="93"/>
      <c r="H112" s="285"/>
      <c r="I112" s="269"/>
      <c r="J112" s="269"/>
      <c r="K112" s="269"/>
      <c r="L112" s="269"/>
      <c r="M112" s="269"/>
      <c r="N112" s="269"/>
      <c r="O112" s="99">
        <f t="shared" si="11"/>
        <v>0</v>
      </c>
      <c r="P112" s="96"/>
      <c r="Q112" s="285"/>
      <c r="R112" s="269"/>
      <c r="S112" s="269"/>
      <c r="T112" s="269"/>
      <c r="U112" s="269"/>
      <c r="V112" s="269"/>
      <c r="W112" s="269"/>
      <c r="X112" s="269"/>
      <c r="Y112" s="269"/>
      <c r="Z112" s="269"/>
      <c r="AA112" s="269"/>
      <c r="AB112" s="269"/>
      <c r="AC112" s="269"/>
      <c r="AD112" s="269"/>
      <c r="AE112" s="269"/>
      <c r="AF112" s="269"/>
      <c r="AG112" s="269"/>
      <c r="AH112" s="269"/>
      <c r="AI112" s="269"/>
      <c r="AJ112" s="269"/>
      <c r="AK112" s="99">
        <f t="shared" si="12"/>
        <v>0</v>
      </c>
      <c r="AL112" s="96"/>
      <c r="AM112" s="100">
        <f t="shared" si="10"/>
        <v>0</v>
      </c>
      <c r="AN112" s="263"/>
    </row>
    <row r="113" spans="2:41" ht="15.75" customHeight="1" x14ac:dyDescent="0.35">
      <c r="B113" s="146"/>
      <c r="C113" s="268"/>
      <c r="D113" s="268"/>
      <c r="E113" s="268"/>
      <c r="F113" s="45"/>
      <c r="G113" s="93"/>
      <c r="H113" s="285"/>
      <c r="I113" s="269"/>
      <c r="J113" s="269"/>
      <c r="K113" s="269"/>
      <c r="L113" s="269"/>
      <c r="M113" s="269"/>
      <c r="N113" s="269"/>
      <c r="O113" s="99">
        <f t="shared" si="11"/>
        <v>0</v>
      </c>
      <c r="P113" s="96"/>
      <c r="Q113" s="285"/>
      <c r="R113" s="269"/>
      <c r="S113" s="269"/>
      <c r="T113" s="269"/>
      <c r="U113" s="269"/>
      <c r="V113" s="269"/>
      <c r="W113" s="269"/>
      <c r="X113" s="269"/>
      <c r="Y113" s="269"/>
      <c r="Z113" s="269"/>
      <c r="AA113" s="269"/>
      <c r="AB113" s="269"/>
      <c r="AC113" s="269"/>
      <c r="AD113" s="269"/>
      <c r="AE113" s="269"/>
      <c r="AF113" s="269"/>
      <c r="AG113" s="269"/>
      <c r="AH113" s="269"/>
      <c r="AI113" s="269"/>
      <c r="AJ113" s="269"/>
      <c r="AK113" s="99">
        <f t="shared" si="12"/>
        <v>0</v>
      </c>
      <c r="AL113" s="96"/>
      <c r="AM113" s="100">
        <f t="shared" si="10"/>
        <v>0</v>
      </c>
      <c r="AN113" s="263"/>
    </row>
    <row r="114" spans="2:41" ht="15.75" customHeight="1" x14ac:dyDescent="0.35">
      <c r="B114" s="146"/>
      <c r="C114" s="268"/>
      <c r="D114" s="268"/>
      <c r="E114" s="268"/>
      <c r="F114" s="45"/>
      <c r="G114" s="93"/>
      <c r="H114" s="285"/>
      <c r="I114" s="269"/>
      <c r="J114" s="269"/>
      <c r="K114" s="269"/>
      <c r="L114" s="269"/>
      <c r="M114" s="269"/>
      <c r="N114" s="269"/>
      <c r="O114" s="99">
        <f t="shared" si="11"/>
        <v>0</v>
      </c>
      <c r="P114" s="96"/>
      <c r="Q114" s="285"/>
      <c r="R114" s="269"/>
      <c r="S114" s="269"/>
      <c r="T114" s="269"/>
      <c r="U114" s="269"/>
      <c r="V114" s="269"/>
      <c r="W114" s="269"/>
      <c r="X114" s="269"/>
      <c r="Y114" s="269"/>
      <c r="Z114" s="269"/>
      <c r="AA114" s="269"/>
      <c r="AB114" s="269"/>
      <c r="AC114" s="269"/>
      <c r="AD114" s="269"/>
      <c r="AE114" s="269"/>
      <c r="AF114" s="269"/>
      <c r="AG114" s="269"/>
      <c r="AH114" s="269"/>
      <c r="AI114" s="269"/>
      <c r="AJ114" s="269"/>
      <c r="AK114" s="99">
        <f t="shared" si="12"/>
        <v>0</v>
      </c>
      <c r="AL114" s="96"/>
      <c r="AM114" s="100">
        <f t="shared" si="10"/>
        <v>0</v>
      </c>
      <c r="AN114" s="263"/>
    </row>
    <row r="115" spans="2:41" ht="15.75" customHeight="1" x14ac:dyDescent="0.35">
      <c r="B115" s="146"/>
      <c r="C115" s="268"/>
      <c r="D115" s="268"/>
      <c r="E115" s="268"/>
      <c r="F115" s="45"/>
      <c r="G115" s="93"/>
      <c r="H115" s="285"/>
      <c r="I115" s="269"/>
      <c r="J115" s="269"/>
      <c r="K115" s="269"/>
      <c r="L115" s="269"/>
      <c r="M115" s="269"/>
      <c r="N115" s="269"/>
      <c r="O115" s="99">
        <f t="shared" si="11"/>
        <v>0</v>
      </c>
      <c r="P115" s="96"/>
      <c r="Q115" s="285"/>
      <c r="R115" s="269"/>
      <c r="S115" s="269"/>
      <c r="T115" s="269"/>
      <c r="U115" s="269"/>
      <c r="V115" s="269"/>
      <c r="W115" s="269"/>
      <c r="X115" s="269"/>
      <c r="Y115" s="269"/>
      <c r="Z115" s="269"/>
      <c r="AA115" s="269"/>
      <c r="AB115" s="269"/>
      <c r="AC115" s="269"/>
      <c r="AD115" s="269"/>
      <c r="AE115" s="269"/>
      <c r="AF115" s="269"/>
      <c r="AG115" s="269"/>
      <c r="AH115" s="269"/>
      <c r="AI115" s="269"/>
      <c r="AJ115" s="269"/>
      <c r="AK115" s="99">
        <f t="shared" si="12"/>
        <v>0</v>
      </c>
      <c r="AL115" s="96"/>
      <c r="AM115" s="100">
        <f t="shared" si="10"/>
        <v>0</v>
      </c>
      <c r="AN115" s="263"/>
    </row>
    <row r="116" spans="2:41" ht="15.75" customHeight="1" x14ac:dyDescent="0.35">
      <c r="B116" s="146"/>
      <c r="C116" s="268"/>
      <c r="D116" s="268"/>
      <c r="E116" s="268"/>
      <c r="F116" s="45"/>
      <c r="G116" s="93"/>
      <c r="H116" s="285"/>
      <c r="I116" s="269"/>
      <c r="J116" s="269"/>
      <c r="K116" s="269"/>
      <c r="L116" s="269"/>
      <c r="M116" s="269"/>
      <c r="N116" s="269"/>
      <c r="O116" s="99">
        <f t="shared" si="11"/>
        <v>0</v>
      </c>
      <c r="P116" s="96"/>
      <c r="Q116" s="285"/>
      <c r="R116" s="269"/>
      <c r="S116" s="269"/>
      <c r="T116" s="269"/>
      <c r="U116" s="269"/>
      <c r="V116" s="269"/>
      <c r="W116" s="269"/>
      <c r="X116" s="269"/>
      <c r="Y116" s="269"/>
      <c r="Z116" s="269"/>
      <c r="AA116" s="269"/>
      <c r="AB116" s="269"/>
      <c r="AC116" s="269"/>
      <c r="AD116" s="269"/>
      <c r="AE116" s="269"/>
      <c r="AF116" s="269"/>
      <c r="AG116" s="269"/>
      <c r="AH116" s="269"/>
      <c r="AI116" s="269"/>
      <c r="AJ116" s="269"/>
      <c r="AK116" s="99">
        <f t="shared" si="12"/>
        <v>0</v>
      </c>
      <c r="AL116" s="96"/>
      <c r="AM116" s="100">
        <f t="shared" si="10"/>
        <v>0</v>
      </c>
      <c r="AN116" s="263"/>
    </row>
    <row r="117" spans="2:41" ht="15.75" customHeight="1" x14ac:dyDescent="0.35">
      <c r="B117" s="146"/>
      <c r="C117" s="268"/>
      <c r="D117" s="268"/>
      <c r="E117" s="268"/>
      <c r="F117" s="45"/>
      <c r="G117" s="93"/>
      <c r="H117" s="285"/>
      <c r="I117" s="269"/>
      <c r="J117" s="269"/>
      <c r="K117" s="269"/>
      <c r="L117" s="269"/>
      <c r="M117" s="269"/>
      <c r="N117" s="269"/>
      <c r="O117" s="99">
        <f t="shared" si="11"/>
        <v>0</v>
      </c>
      <c r="P117" s="96"/>
      <c r="Q117" s="285"/>
      <c r="R117" s="269"/>
      <c r="S117" s="269"/>
      <c r="T117" s="269"/>
      <c r="U117" s="269"/>
      <c r="V117" s="269"/>
      <c r="W117" s="269"/>
      <c r="X117" s="269"/>
      <c r="Y117" s="269"/>
      <c r="Z117" s="269"/>
      <c r="AA117" s="269"/>
      <c r="AB117" s="269"/>
      <c r="AC117" s="269"/>
      <c r="AD117" s="269"/>
      <c r="AE117" s="269"/>
      <c r="AF117" s="269"/>
      <c r="AG117" s="269"/>
      <c r="AH117" s="269"/>
      <c r="AI117" s="269"/>
      <c r="AJ117" s="269"/>
      <c r="AK117" s="99">
        <f t="shared" si="12"/>
        <v>0</v>
      </c>
      <c r="AL117" s="96"/>
      <c r="AM117" s="100">
        <f t="shared" si="10"/>
        <v>0</v>
      </c>
      <c r="AN117" s="263"/>
    </row>
    <row r="118" spans="2:41" ht="15.75" customHeight="1" x14ac:dyDescent="0.35">
      <c r="B118" s="146"/>
      <c r="C118" s="268"/>
      <c r="D118" s="268"/>
      <c r="E118" s="268"/>
      <c r="F118" s="45"/>
      <c r="G118" s="93"/>
      <c r="H118" s="285"/>
      <c r="I118" s="269"/>
      <c r="J118" s="269"/>
      <c r="K118" s="269"/>
      <c r="L118" s="269"/>
      <c r="M118" s="269"/>
      <c r="N118" s="269"/>
      <c r="O118" s="99">
        <f t="shared" si="11"/>
        <v>0</v>
      </c>
      <c r="P118" s="96"/>
      <c r="Q118" s="285"/>
      <c r="R118" s="269"/>
      <c r="S118" s="269"/>
      <c r="T118" s="269"/>
      <c r="U118" s="269"/>
      <c r="V118" s="269"/>
      <c r="W118" s="269"/>
      <c r="X118" s="269"/>
      <c r="Y118" s="269"/>
      <c r="Z118" s="269"/>
      <c r="AA118" s="269"/>
      <c r="AB118" s="269"/>
      <c r="AC118" s="269"/>
      <c r="AD118" s="269"/>
      <c r="AE118" s="269"/>
      <c r="AF118" s="269"/>
      <c r="AG118" s="269"/>
      <c r="AH118" s="269"/>
      <c r="AI118" s="269"/>
      <c r="AJ118" s="269"/>
      <c r="AK118" s="99">
        <f t="shared" si="12"/>
        <v>0</v>
      </c>
      <c r="AL118" s="96"/>
      <c r="AM118" s="100">
        <f t="shared" si="10"/>
        <v>0</v>
      </c>
      <c r="AN118" s="263"/>
    </row>
    <row r="119" spans="2:41" ht="15.75" customHeight="1" x14ac:dyDescent="0.35">
      <c r="B119" s="146"/>
      <c r="C119" s="268"/>
      <c r="D119" s="268"/>
      <c r="E119" s="268"/>
      <c r="F119" s="45"/>
      <c r="G119" s="93"/>
      <c r="H119" s="285"/>
      <c r="I119" s="269"/>
      <c r="J119" s="269"/>
      <c r="K119" s="269"/>
      <c r="L119" s="269"/>
      <c r="M119" s="269"/>
      <c r="N119" s="269"/>
      <c r="O119" s="99">
        <f t="shared" si="11"/>
        <v>0</v>
      </c>
      <c r="P119" s="96"/>
      <c r="Q119" s="285"/>
      <c r="R119" s="269"/>
      <c r="S119" s="269"/>
      <c r="T119" s="269"/>
      <c r="U119" s="269"/>
      <c r="V119" s="269"/>
      <c r="W119" s="269"/>
      <c r="X119" s="269"/>
      <c r="Y119" s="269"/>
      <c r="Z119" s="269"/>
      <c r="AA119" s="269"/>
      <c r="AB119" s="269"/>
      <c r="AC119" s="269"/>
      <c r="AD119" s="269"/>
      <c r="AE119" s="269"/>
      <c r="AF119" s="269"/>
      <c r="AG119" s="269"/>
      <c r="AH119" s="269"/>
      <c r="AI119" s="269"/>
      <c r="AJ119" s="269"/>
      <c r="AK119" s="99">
        <f t="shared" si="12"/>
        <v>0</v>
      </c>
      <c r="AL119" s="96"/>
      <c r="AM119" s="100">
        <f t="shared" si="10"/>
        <v>0</v>
      </c>
      <c r="AN119" s="263"/>
    </row>
    <row r="120" spans="2:41" ht="15.75" customHeight="1" x14ac:dyDescent="0.35">
      <c r="B120" s="146"/>
      <c r="C120" s="268"/>
      <c r="D120" s="268"/>
      <c r="E120" s="268"/>
      <c r="F120" s="45"/>
      <c r="G120" s="93"/>
      <c r="H120" s="285"/>
      <c r="I120" s="269"/>
      <c r="J120" s="269"/>
      <c r="K120" s="269"/>
      <c r="L120" s="269"/>
      <c r="M120" s="269"/>
      <c r="N120" s="269"/>
      <c r="O120" s="99">
        <f t="shared" si="11"/>
        <v>0</v>
      </c>
      <c r="P120" s="96"/>
      <c r="Q120" s="285"/>
      <c r="R120" s="269"/>
      <c r="S120" s="269"/>
      <c r="T120" s="269"/>
      <c r="U120" s="269"/>
      <c r="V120" s="269"/>
      <c r="W120" s="269"/>
      <c r="X120" s="269"/>
      <c r="Y120" s="269"/>
      <c r="Z120" s="269"/>
      <c r="AA120" s="269"/>
      <c r="AB120" s="269"/>
      <c r="AC120" s="269"/>
      <c r="AD120" s="269"/>
      <c r="AE120" s="269"/>
      <c r="AF120" s="269"/>
      <c r="AG120" s="269"/>
      <c r="AH120" s="269"/>
      <c r="AI120" s="269"/>
      <c r="AJ120" s="269"/>
      <c r="AK120" s="99">
        <f t="shared" si="12"/>
        <v>0</v>
      </c>
      <c r="AL120" s="96"/>
      <c r="AM120" s="100">
        <f t="shared" si="10"/>
        <v>0</v>
      </c>
      <c r="AN120" s="263"/>
    </row>
    <row r="121" spans="2:41" ht="15.75" customHeight="1" x14ac:dyDescent="0.35">
      <c r="B121" s="146"/>
      <c r="C121" s="268"/>
      <c r="D121" s="268"/>
      <c r="E121" s="268"/>
      <c r="F121" s="45"/>
      <c r="G121" s="93"/>
      <c r="H121" s="285"/>
      <c r="I121" s="269"/>
      <c r="J121" s="269"/>
      <c r="K121" s="269"/>
      <c r="L121" s="269"/>
      <c r="M121" s="269"/>
      <c r="N121" s="269"/>
      <c r="O121" s="99">
        <f t="shared" si="11"/>
        <v>0</v>
      </c>
      <c r="P121" s="96"/>
      <c r="Q121" s="285"/>
      <c r="R121" s="269"/>
      <c r="S121" s="269"/>
      <c r="T121" s="269"/>
      <c r="U121" s="269"/>
      <c r="V121" s="269"/>
      <c r="W121" s="269"/>
      <c r="X121" s="269"/>
      <c r="Y121" s="269"/>
      <c r="Z121" s="269"/>
      <c r="AA121" s="269"/>
      <c r="AB121" s="269"/>
      <c r="AC121" s="269"/>
      <c r="AD121" s="269"/>
      <c r="AE121" s="269"/>
      <c r="AF121" s="269"/>
      <c r="AG121" s="269"/>
      <c r="AH121" s="269"/>
      <c r="AI121" s="269"/>
      <c r="AJ121" s="269"/>
      <c r="AK121" s="99">
        <f t="shared" si="12"/>
        <v>0</v>
      </c>
      <c r="AL121" s="96"/>
      <c r="AM121" s="100">
        <f t="shared" si="10"/>
        <v>0</v>
      </c>
      <c r="AN121" s="263"/>
    </row>
    <row r="122" spans="2:41" ht="15.75" customHeight="1" x14ac:dyDescent="0.35">
      <c r="B122" s="146"/>
      <c r="C122" s="268"/>
      <c r="D122" s="268"/>
      <c r="E122" s="268"/>
      <c r="F122" s="45"/>
      <c r="G122" s="93"/>
      <c r="H122" s="285"/>
      <c r="I122" s="269"/>
      <c r="J122" s="269"/>
      <c r="K122" s="269"/>
      <c r="L122" s="269"/>
      <c r="M122" s="269"/>
      <c r="N122" s="269"/>
      <c r="O122" s="99">
        <f t="shared" si="11"/>
        <v>0</v>
      </c>
      <c r="P122" s="96"/>
      <c r="Q122" s="285"/>
      <c r="R122" s="269"/>
      <c r="S122" s="269"/>
      <c r="T122" s="269"/>
      <c r="U122" s="269"/>
      <c r="V122" s="269"/>
      <c r="W122" s="269"/>
      <c r="X122" s="269"/>
      <c r="Y122" s="269"/>
      <c r="Z122" s="269"/>
      <c r="AA122" s="269"/>
      <c r="AB122" s="269"/>
      <c r="AC122" s="269"/>
      <c r="AD122" s="269"/>
      <c r="AE122" s="269"/>
      <c r="AF122" s="269"/>
      <c r="AG122" s="269"/>
      <c r="AH122" s="269"/>
      <c r="AI122" s="269"/>
      <c r="AJ122" s="269"/>
      <c r="AK122" s="99">
        <f t="shared" si="12"/>
        <v>0</v>
      </c>
      <c r="AL122" s="96"/>
      <c r="AM122" s="100">
        <f t="shared" si="10"/>
        <v>0</v>
      </c>
      <c r="AN122" s="263"/>
    </row>
    <row r="123" spans="2:41" ht="15.75" customHeight="1" x14ac:dyDescent="0.35">
      <c r="B123" s="146"/>
      <c r="C123" s="268"/>
      <c r="D123" s="268"/>
      <c r="E123" s="268"/>
      <c r="F123" s="45"/>
      <c r="G123" s="93"/>
      <c r="H123" s="285"/>
      <c r="I123" s="269"/>
      <c r="J123" s="269"/>
      <c r="K123" s="269"/>
      <c r="L123" s="269"/>
      <c r="M123" s="269"/>
      <c r="N123" s="269"/>
      <c r="O123" s="99">
        <f t="shared" si="11"/>
        <v>0</v>
      </c>
      <c r="P123" s="96"/>
      <c r="Q123" s="285"/>
      <c r="R123" s="269"/>
      <c r="S123" s="269"/>
      <c r="T123" s="269"/>
      <c r="U123" s="269"/>
      <c r="V123" s="269"/>
      <c r="W123" s="269"/>
      <c r="X123" s="269"/>
      <c r="Y123" s="269"/>
      <c r="Z123" s="269"/>
      <c r="AA123" s="269"/>
      <c r="AB123" s="269"/>
      <c r="AC123" s="269"/>
      <c r="AD123" s="269"/>
      <c r="AE123" s="269"/>
      <c r="AF123" s="269"/>
      <c r="AG123" s="269"/>
      <c r="AH123" s="269"/>
      <c r="AI123" s="269"/>
      <c r="AJ123" s="269"/>
      <c r="AK123" s="99">
        <f t="shared" si="12"/>
        <v>0</v>
      </c>
      <c r="AL123" s="96"/>
      <c r="AM123" s="100">
        <f t="shared" si="10"/>
        <v>0</v>
      </c>
      <c r="AN123" s="263"/>
    </row>
    <row r="124" spans="2:41" ht="15.75" customHeight="1" x14ac:dyDescent="0.35">
      <c r="B124" s="146"/>
      <c r="C124" s="268"/>
      <c r="D124" s="268"/>
      <c r="E124" s="268"/>
      <c r="F124" s="45"/>
      <c r="G124" s="93"/>
      <c r="H124" s="285"/>
      <c r="I124" s="269"/>
      <c r="J124" s="269"/>
      <c r="K124" s="269"/>
      <c r="L124" s="269"/>
      <c r="M124" s="269"/>
      <c r="N124" s="269"/>
      <c r="O124" s="99">
        <f t="shared" si="11"/>
        <v>0</v>
      </c>
      <c r="P124" s="96"/>
      <c r="Q124" s="285"/>
      <c r="R124" s="269"/>
      <c r="S124" s="269"/>
      <c r="T124" s="269"/>
      <c r="U124" s="269"/>
      <c r="V124" s="269"/>
      <c r="W124" s="269"/>
      <c r="X124" s="269"/>
      <c r="Y124" s="269"/>
      <c r="Z124" s="269"/>
      <c r="AA124" s="269"/>
      <c r="AB124" s="269"/>
      <c r="AC124" s="269"/>
      <c r="AD124" s="269"/>
      <c r="AE124" s="269"/>
      <c r="AF124" s="269"/>
      <c r="AG124" s="269"/>
      <c r="AH124" s="269"/>
      <c r="AI124" s="269"/>
      <c r="AJ124" s="269"/>
      <c r="AK124" s="101">
        <f t="shared" ref="AK124:AK125" si="13">SUM(Q124:AJ124)</f>
        <v>0</v>
      </c>
      <c r="AL124" s="96"/>
      <c r="AM124" s="102">
        <f t="shared" si="10"/>
        <v>0</v>
      </c>
      <c r="AN124" s="263"/>
    </row>
    <row r="125" spans="2:41" ht="15.75" customHeight="1" thickBot="1" x14ac:dyDescent="0.4">
      <c r="B125" s="147"/>
      <c r="C125" s="288"/>
      <c r="D125" s="288"/>
      <c r="E125" s="288"/>
      <c r="F125" s="44"/>
      <c r="G125" s="93"/>
      <c r="H125" s="287"/>
      <c r="I125" s="282"/>
      <c r="J125" s="282"/>
      <c r="K125" s="282"/>
      <c r="L125" s="282"/>
      <c r="M125" s="282"/>
      <c r="N125" s="283"/>
      <c r="O125" s="103">
        <f t="shared" si="11"/>
        <v>0</v>
      </c>
      <c r="P125" s="93"/>
      <c r="Q125" s="286"/>
      <c r="R125" s="282"/>
      <c r="S125" s="282"/>
      <c r="T125" s="282"/>
      <c r="U125" s="282"/>
      <c r="V125" s="282"/>
      <c r="W125" s="282"/>
      <c r="X125" s="282"/>
      <c r="Y125" s="282"/>
      <c r="Z125" s="282"/>
      <c r="AA125" s="282"/>
      <c r="AB125" s="282"/>
      <c r="AC125" s="282"/>
      <c r="AD125" s="282"/>
      <c r="AE125" s="282"/>
      <c r="AF125" s="282"/>
      <c r="AG125" s="282"/>
      <c r="AH125" s="282"/>
      <c r="AI125" s="282"/>
      <c r="AJ125" s="283"/>
      <c r="AK125" s="101">
        <f t="shared" si="13"/>
        <v>0</v>
      </c>
      <c r="AL125" s="96"/>
      <c r="AM125" s="104">
        <f t="shared" si="10"/>
        <v>0</v>
      </c>
      <c r="AN125" s="264"/>
    </row>
    <row r="126" spans="2:41" ht="26.25" customHeight="1" thickTop="1" thickBot="1" x14ac:dyDescent="0.25">
      <c r="B126" s="206" t="s">
        <v>108</v>
      </c>
      <c r="C126" s="207"/>
      <c r="D126" s="207"/>
      <c r="E126" s="207"/>
      <c r="F126" s="208"/>
      <c r="G126" s="93"/>
      <c r="H126" s="260"/>
      <c r="I126" s="204"/>
      <c r="J126" s="204"/>
      <c r="K126" s="204"/>
      <c r="L126" s="204"/>
      <c r="M126" s="204"/>
      <c r="N126" s="204"/>
      <c r="O126" s="205"/>
      <c r="P126" s="93"/>
      <c r="Q126" s="265"/>
      <c r="R126" s="204"/>
      <c r="S126" s="204"/>
      <c r="T126" s="204"/>
      <c r="U126" s="204"/>
      <c r="V126" s="204"/>
      <c r="W126" s="204"/>
      <c r="X126" s="204"/>
      <c r="Y126" s="204"/>
      <c r="Z126" s="204"/>
      <c r="AA126" s="204"/>
      <c r="AB126" s="204"/>
      <c r="AC126" s="204"/>
      <c r="AD126" s="204"/>
      <c r="AE126" s="204"/>
      <c r="AF126" s="204"/>
      <c r="AG126" s="204"/>
      <c r="AH126" s="204"/>
      <c r="AI126" s="204"/>
      <c r="AJ126" s="204"/>
      <c r="AK126" s="240"/>
      <c r="AL126" s="94"/>
      <c r="AM126" s="64">
        <f>AM125</f>
        <v>0</v>
      </c>
      <c r="AN126" s="68" t="s">
        <v>160</v>
      </c>
      <c r="AO126" s="69"/>
    </row>
    <row r="127" spans="2:41" ht="15.75" customHeight="1" thickTop="1" x14ac:dyDescent="0.2">
      <c r="AK127" s="281"/>
      <c r="AL127" s="281"/>
      <c r="AM127" s="281"/>
      <c r="AN127" s="281"/>
      <c r="AO127" s="281"/>
    </row>
    <row r="128" spans="2:41" ht="15.75" customHeight="1" x14ac:dyDescent="0.2">
      <c r="AK128" s="281"/>
      <c r="AL128" s="281"/>
      <c r="AM128" s="281"/>
      <c r="AN128" s="281"/>
      <c r="AO128" s="281"/>
    </row>
  </sheetData>
  <mergeCells count="3">
    <mergeCell ref="AM3:AM4"/>
    <mergeCell ref="O3:O4"/>
    <mergeCell ref="AK3:AK4"/>
  </mergeCells>
  <phoneticPr fontId="0" type="noConversion"/>
  <dataValidations count="1">
    <dataValidation type="list" allowBlank="1" showInputMessage="1" showErrorMessage="1" sqref="AN5" xr:uid="{00000000-0002-0000-0200-000000000000}">
      <formula1>Reconciled</formula1>
    </dataValidation>
  </dataValidations>
  <pageMargins left="0.35433070866141736" right="0.35433070866141736" top="0" bottom="0" header="0.15748031496062992" footer="0.19685039370078741"/>
  <pageSetup paperSize="9" fitToWidth="3" fitToHeight="2" orientation="landscape" horizontalDpi="360" verticalDpi="36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31C2930-757A-4C62-BC7C-D3F5C2C2174F}">
          <x14:formula1>
            <xm:f>'1'!$B$1:$B$13</xm:f>
          </x14:formula1>
          <xm:sqref>AN6:AN125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About</vt:lpstr>
      <vt:lpstr>Links</vt:lpstr>
      <vt:lpstr>QuickStart</vt:lpstr>
      <vt:lpstr>Free Course</vt:lpstr>
      <vt:lpstr>ExampleClub</vt:lpstr>
      <vt:lpstr>Example Sole Owner</vt:lpstr>
      <vt:lpstr>MonthsHeaders</vt:lpstr>
      <vt:lpstr>AccountsHeaders</vt:lpstr>
      <vt:lpstr>Month1</vt:lpstr>
      <vt:lpstr>Month2</vt:lpstr>
      <vt:lpstr>Month3</vt:lpstr>
      <vt:lpstr>Month4</vt:lpstr>
      <vt:lpstr>Month5</vt:lpstr>
      <vt:lpstr>Month6</vt:lpstr>
      <vt:lpstr>Month7</vt:lpstr>
      <vt:lpstr>Month8</vt:lpstr>
      <vt:lpstr>Month9</vt:lpstr>
      <vt:lpstr>Month10</vt:lpstr>
      <vt:lpstr>Month11</vt:lpstr>
      <vt:lpstr>Month12</vt:lpstr>
      <vt:lpstr>P&amp;L</vt:lpstr>
      <vt:lpstr>Reconciliation</vt:lpstr>
      <vt:lpstr>1</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Booysen</dc:creator>
  <cp:lastModifiedBy>Sarah Booysen</cp:lastModifiedBy>
  <cp:lastPrinted>2024-02-07T22:24:25Z</cp:lastPrinted>
  <dcterms:created xsi:type="dcterms:W3CDTF">2012-08-04T07:55:00Z</dcterms:created>
  <dcterms:modified xsi:type="dcterms:W3CDTF">2025-01-23T01:56:46Z</dcterms:modified>
</cp:coreProperties>
</file>